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53438\Downloads\"/>
    </mc:Choice>
  </mc:AlternateContent>
  <xr:revisionPtr revIDLastSave="0" documentId="13_ncr:1_{60C9CB20-0D88-4DCD-9FF1-F399A12BF4CA}" xr6:coauthVersionLast="47" xr6:coauthVersionMax="47" xr10:uidLastSave="{00000000-0000-0000-0000-000000000000}"/>
  <bookViews>
    <workbookView xWindow="3375" yWindow="3375" windowWidth="21600" windowHeight="11325" activeTab="1" xr2:uid="{00000000-000D-0000-FFFF-FFFF00000000}"/>
  </bookViews>
  <sheets>
    <sheet name="Personal Info" sheetId="1" r:id="rId1"/>
    <sheet name="Detail of Expenses" sheetId="2" r:id="rId2"/>
    <sheet name="Exhibit B" sheetId="4" r:id="rId3"/>
    <sheet name="Expense Summary-YELLOW Paper" sheetId="3" r:id="rId4"/>
    <sheet name="Sheet1" sheetId="5" r:id="rId5"/>
  </sheets>
  <definedNames>
    <definedName name="_xlnm.Print_Area" localSheetId="1">'Detail of Expenses'!$A$1:$AA$42</definedName>
    <definedName name="_xlnm.Print_Area" localSheetId="3">'Expense Summary-YELLOW Paper'!$A$1:$AY$40</definedName>
    <definedName name="_xlnm.Print_Area" localSheetId="0">'Personal Info'!$A$1:$G$41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8" i="2" l="1"/>
  <c r="G14" i="3"/>
  <c r="J14" i="3"/>
  <c r="M14" i="3"/>
  <c r="P14" i="3"/>
  <c r="S14" i="3"/>
  <c r="V14" i="3"/>
  <c r="Y14" i="3"/>
  <c r="AB14" i="3"/>
  <c r="AE14" i="3"/>
  <c r="AH14" i="3"/>
  <c r="AK14" i="3"/>
  <c r="AN14" i="3"/>
  <c r="AQ14" i="3"/>
  <c r="AT14" i="3"/>
  <c r="G15" i="3"/>
  <c r="J15" i="3"/>
  <c r="M15" i="3"/>
  <c r="P15" i="3"/>
  <c r="S15" i="3"/>
  <c r="V15" i="3"/>
  <c r="Y15" i="3"/>
  <c r="AB15" i="3"/>
  <c r="AE15" i="3"/>
  <c r="AH15" i="3"/>
  <c r="AK15" i="3"/>
  <c r="AN15" i="3"/>
  <c r="AQ15" i="3"/>
  <c r="AT15" i="3"/>
  <c r="G16" i="3"/>
  <c r="J16" i="3"/>
  <c r="M16" i="3"/>
  <c r="P16" i="3"/>
  <c r="S16" i="3"/>
  <c r="V16" i="3"/>
  <c r="Y16" i="3"/>
  <c r="AB16" i="3"/>
  <c r="AE16" i="3"/>
  <c r="AH16" i="3"/>
  <c r="AK16" i="3"/>
  <c r="AN16" i="3"/>
  <c r="AQ16" i="3"/>
  <c r="AT16" i="3"/>
  <c r="G17" i="3"/>
  <c r="J17" i="3"/>
  <c r="M17" i="3"/>
  <c r="P17" i="3"/>
  <c r="S17" i="3"/>
  <c r="V17" i="3"/>
  <c r="Y17" i="3"/>
  <c r="AB17" i="3"/>
  <c r="AE17" i="3"/>
  <c r="AH17" i="3"/>
  <c r="AK17" i="3"/>
  <c r="AN17" i="3"/>
  <c r="AQ17" i="3"/>
  <c r="AT17" i="3"/>
  <c r="G18" i="3"/>
  <c r="J18" i="3"/>
  <c r="M18" i="3"/>
  <c r="P18" i="3"/>
  <c r="S18" i="3"/>
  <c r="V18" i="3"/>
  <c r="Y18" i="3"/>
  <c r="AB18" i="3"/>
  <c r="AE18" i="3"/>
  <c r="AH18" i="3"/>
  <c r="AK18" i="3"/>
  <c r="AN18" i="3"/>
  <c r="AQ18" i="3"/>
  <c r="AT18" i="3"/>
  <c r="G20" i="3"/>
  <c r="J20" i="3"/>
  <c r="M20" i="3"/>
  <c r="P20" i="3"/>
  <c r="S20" i="3"/>
  <c r="V20" i="3"/>
  <c r="Y20" i="3"/>
  <c r="AB20" i="3"/>
  <c r="AE20" i="3"/>
  <c r="AH20" i="3"/>
  <c r="AK20" i="3"/>
  <c r="AN20" i="3"/>
  <c r="AQ20" i="3"/>
  <c r="AT20" i="3"/>
  <c r="AW20" i="3" l="1"/>
  <c r="AW17" i="3"/>
  <c r="AW15" i="3"/>
  <c r="AW14" i="3"/>
  <c r="AW18" i="3"/>
  <c r="AW16" i="3"/>
  <c r="AA41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V23" i="2"/>
  <c r="D23" i="2"/>
  <c r="Z28" i="2"/>
  <c r="Z40" i="2"/>
  <c r="Z30" i="2"/>
  <c r="Z31" i="2"/>
  <c r="Z32" i="2"/>
  <c r="Z33" i="2"/>
  <c r="Z34" i="2"/>
  <c r="Z35" i="2"/>
  <c r="Z36" i="2"/>
  <c r="Z37" i="2"/>
  <c r="Z38" i="2"/>
  <c r="Z39" i="2"/>
  <c r="Z41" i="2"/>
  <c r="Z29" i="2"/>
  <c r="Y32" i="2"/>
  <c r="S19" i="3" s="1"/>
  <c r="Y28" i="2"/>
  <c r="G19" i="3" s="1"/>
  <c r="AA42" i="2" l="1"/>
  <c r="L34" i="4"/>
  <c r="F17" i="4"/>
  <c r="E15" i="4"/>
  <c r="F13" i="4"/>
  <c r="G9" i="4"/>
  <c r="A9" i="3"/>
  <c r="AQ6" i="3"/>
  <c r="Z9" i="3"/>
  <c r="O9" i="3"/>
  <c r="Y41" i="2"/>
  <c r="AT19" i="3" s="1"/>
  <c r="Y40" i="2"/>
  <c r="AQ19" i="3" s="1"/>
  <c r="Y39" i="2"/>
  <c r="AN19" i="3" s="1"/>
  <c r="Y38" i="2"/>
  <c r="AK19" i="3" s="1"/>
  <c r="Y37" i="2"/>
  <c r="Y36" i="2"/>
  <c r="AE19" i="3" s="1"/>
  <c r="Y35" i="2"/>
  <c r="AB19" i="3" s="1"/>
  <c r="Y34" i="2"/>
  <c r="Y19" i="3" s="1"/>
  <c r="Y33" i="2"/>
  <c r="V19" i="3" s="1"/>
  <c r="Y31" i="2"/>
  <c r="P19" i="3" s="1"/>
  <c r="Y30" i="2"/>
  <c r="M19" i="3" s="1"/>
  <c r="Y29" i="2"/>
  <c r="J19" i="3" s="1"/>
  <c r="AL9" i="3"/>
  <c r="Z42" i="2"/>
  <c r="F23" i="2"/>
  <c r="H23" i="2"/>
  <c r="J23" i="2"/>
  <c r="D42" i="2"/>
  <c r="F42" i="2"/>
  <c r="E42" i="2"/>
  <c r="W23" i="2"/>
  <c r="G42" i="2"/>
  <c r="C9" i="2"/>
  <c r="C10" i="2"/>
  <c r="AW22" i="3"/>
  <c r="AW21" i="3"/>
  <c r="AW29" i="3"/>
  <c r="AW26" i="3"/>
  <c r="AW25" i="3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28" i="2"/>
  <c r="C11" i="2"/>
  <c r="C12" i="2"/>
  <c r="C13" i="2"/>
  <c r="C14" i="2"/>
  <c r="C15" i="2"/>
  <c r="C16" i="2"/>
  <c r="C17" i="2"/>
  <c r="C18" i="2"/>
  <c r="C19" i="2"/>
  <c r="C20" i="2"/>
  <c r="C21" i="2"/>
  <c r="C22" i="2"/>
  <c r="S4" i="2"/>
  <c r="AT12" i="3"/>
  <c r="AQ12" i="3"/>
  <c r="AN12" i="3"/>
  <c r="AK12" i="3"/>
  <c r="AH12" i="3"/>
  <c r="AE12" i="3"/>
  <c r="AB12" i="3"/>
  <c r="Y12" i="3"/>
  <c r="V12" i="3"/>
  <c r="S12" i="3"/>
  <c r="P12" i="3"/>
  <c r="M12" i="3"/>
  <c r="J12" i="3"/>
  <c r="G12" i="3"/>
  <c r="AJ6" i="3"/>
  <c r="AD6" i="3"/>
  <c r="Q6" i="3"/>
  <c r="L6" i="3"/>
  <c r="A6" i="3"/>
  <c r="E4" i="2"/>
  <c r="I23" i="2"/>
  <c r="K23" i="2"/>
  <c r="G23" i="2"/>
  <c r="E23" i="2"/>
  <c r="AW27" i="3" l="1"/>
  <c r="AW23" i="3"/>
  <c r="AW28" i="3"/>
  <c r="AH19" i="3"/>
  <c r="AW19" i="3" s="1"/>
  <c r="Y42" i="2"/>
  <c r="AW24" i="3" l="1"/>
  <c r="AW30" i="3" s="1"/>
</calcChain>
</file>

<file path=xl/sharedStrings.xml><?xml version="1.0" encoding="utf-8"?>
<sst xmlns="http://schemas.openxmlformats.org/spreadsheetml/2006/main" count="210" uniqueCount="130">
  <si>
    <t>INPUT ALL REQUIRED INFORMATION:</t>
  </si>
  <si>
    <t>EMPLOYEE NAME</t>
  </si>
  <si>
    <t>EMPLOYEE NO.</t>
  </si>
  <si>
    <r>
      <t>TELEPHONE NO.</t>
    </r>
    <r>
      <rPr>
        <i/>
        <u/>
        <sz val="10"/>
        <rFont val="Times New Roman"/>
        <family val="1"/>
      </rPr>
      <t xml:space="preserve"> (xxxxxxxxxx)</t>
    </r>
  </si>
  <si>
    <t>DEPARTMENT</t>
  </si>
  <si>
    <t>DIVISION</t>
  </si>
  <si>
    <t>COST CENTER</t>
  </si>
  <si>
    <t>TRAVEL DESTINATION</t>
  </si>
  <si>
    <t>MODE OF TRANSPORTATION</t>
  </si>
  <si>
    <t>DATES OF TRAVEL</t>
  </si>
  <si>
    <t>TRAVEL START DATE</t>
  </si>
  <si>
    <t>Format (xx/xx/xx)</t>
  </si>
  <si>
    <t>Paid by City</t>
  </si>
  <si>
    <t>Paid by You</t>
  </si>
  <si>
    <t>AIRLINE/RAIL TICKET COST</t>
  </si>
  <si>
    <t>REGISTRATION FEES</t>
  </si>
  <si>
    <t>TRAVEL ADVANCE</t>
  </si>
  <si>
    <t>INPUT TRAVEL DATES:</t>
  </si>
  <si>
    <t>SUNDAY</t>
  </si>
  <si>
    <t>MONDAY</t>
  </si>
  <si>
    <t>TUESDAY</t>
  </si>
  <si>
    <t>WEDNESDAY</t>
  </si>
  <si>
    <t>THURSDAY</t>
  </si>
  <si>
    <t>FRIDAY</t>
  </si>
  <si>
    <t>SATURDAY</t>
  </si>
  <si>
    <r>
      <t xml:space="preserve">EXCHANGE RATE:  </t>
    </r>
    <r>
      <rPr>
        <b/>
        <sz val="11"/>
        <color indexed="10"/>
        <rFont val="Times New Roman"/>
        <family val="1"/>
      </rPr>
      <t xml:space="preserve"> </t>
    </r>
    <r>
      <rPr>
        <b/>
        <sz val="11"/>
        <color indexed="17"/>
        <rFont val="Times New Roman"/>
        <family val="1"/>
      </rPr>
      <t>$1.00</t>
    </r>
    <r>
      <rPr>
        <b/>
        <sz val="9"/>
        <rFont val="Times New Roman"/>
        <family val="1"/>
      </rPr>
      <t xml:space="preserve">   =</t>
    </r>
  </si>
  <si>
    <t>SOURCE:</t>
  </si>
  <si>
    <t>PREPARED BY:</t>
  </si>
  <si>
    <t>TEL. NO.</t>
  </si>
  <si>
    <t>Detail of Expenses</t>
  </si>
  <si>
    <t>Employee Name:</t>
  </si>
  <si>
    <t>Type</t>
  </si>
  <si>
    <t>DAY</t>
  </si>
  <si>
    <t>DATE</t>
  </si>
  <si>
    <t>SUN</t>
  </si>
  <si>
    <t>MON</t>
  </si>
  <si>
    <t>TUE</t>
  </si>
  <si>
    <t>WED</t>
  </si>
  <si>
    <t>THU</t>
  </si>
  <si>
    <t>FRI</t>
  </si>
  <si>
    <t>SAT</t>
  </si>
  <si>
    <t>P-Card</t>
  </si>
  <si>
    <t>Cash</t>
  </si>
  <si>
    <t>LODGING</t>
  </si>
  <si>
    <t>LUGGAGE (Tip)</t>
  </si>
  <si>
    <t>GROUND TRANSPORTATION</t>
  </si>
  <si>
    <t>COST</t>
  </si>
  <si>
    <t>TIP</t>
  </si>
  <si>
    <t>ORIGIN/DESTINATION</t>
  </si>
  <si>
    <t>TOTAL</t>
  </si>
  <si>
    <t>Phone Calls/Internet</t>
  </si>
  <si>
    <t>Time</t>
  </si>
  <si>
    <t>(xx:xx)</t>
  </si>
  <si>
    <t>FIRM/PERSON CALLED</t>
  </si>
  <si>
    <t>PHONE NUMBER</t>
  </si>
  <si>
    <t>(xxxxxxxxxx)</t>
  </si>
  <si>
    <t>PRIVATE AUTO MILES</t>
  </si>
  <si>
    <t>WORK LOCATION</t>
  </si>
  <si>
    <t>DESTINATION</t>
  </si>
  <si>
    <t>EXPLANATION</t>
  </si>
  <si>
    <t>OTHER EXPENSES</t>
  </si>
  <si>
    <t>Appendix D</t>
  </si>
  <si>
    <t>CITY OF HOUSTON</t>
  </si>
  <si>
    <t>TRAVEL EXPENSES SUMMARY REPORT &amp; LOG</t>
  </si>
  <si>
    <t>SUMMARY OF EXPENSES</t>
  </si>
  <si>
    <t>FUND</t>
  </si>
  <si>
    <t>EMP. NO.</t>
  </si>
  <si>
    <t>PHONE</t>
  </si>
  <si>
    <t>EXPENSES</t>
  </si>
  <si>
    <t>Lodging</t>
  </si>
  <si>
    <t>Meals</t>
  </si>
  <si>
    <t>Ground Transportation</t>
  </si>
  <si>
    <t>Tips</t>
  </si>
  <si>
    <t>Telephone Calls</t>
  </si>
  <si>
    <t>Other</t>
  </si>
  <si>
    <t>Airline/Rail Travel</t>
  </si>
  <si>
    <t>Registration Fees</t>
  </si>
  <si>
    <t>Sup Travel Funding</t>
  </si>
  <si>
    <t>Employee's Signature</t>
  </si>
  <si>
    <t>Date</t>
  </si>
  <si>
    <t xml:space="preserve">Concur (initials): </t>
  </si>
  <si>
    <r>
      <rPr>
        <b/>
        <sz val="10"/>
        <color theme="1"/>
        <rFont val="Calibri"/>
        <family val="2"/>
        <scheme val="minor"/>
      </rPr>
      <t>LESS:</t>
    </r>
    <r>
      <rPr>
        <sz val="10"/>
        <color theme="1"/>
        <rFont val="Calibri"/>
        <family val="2"/>
        <scheme val="minor"/>
      </rPr>
      <t xml:space="preserve"> Airline/Rail Travel paid by the City</t>
    </r>
  </si>
  <si>
    <r>
      <rPr>
        <b/>
        <sz val="10"/>
        <color theme="1"/>
        <rFont val="Calibri"/>
        <family val="2"/>
        <scheme val="minor"/>
      </rPr>
      <t>LESS:</t>
    </r>
    <r>
      <rPr>
        <sz val="10"/>
        <color theme="1"/>
        <rFont val="Calibri"/>
        <family val="2"/>
        <scheme val="minor"/>
      </rPr>
      <t xml:space="preserve"> Registration Paid by the City</t>
    </r>
  </si>
  <si>
    <r>
      <rPr>
        <b/>
        <sz val="10"/>
        <color theme="1"/>
        <rFont val="Calibri"/>
        <family val="2"/>
        <scheme val="minor"/>
      </rPr>
      <t>LESS:</t>
    </r>
    <r>
      <rPr>
        <sz val="10"/>
        <color theme="1"/>
        <rFont val="Calibri"/>
        <family val="2"/>
        <scheme val="minor"/>
      </rPr>
      <t xml:space="preserve"> Supplemental Travel Funding (Exhibit B)</t>
    </r>
  </si>
  <si>
    <r>
      <rPr>
        <b/>
        <sz val="10"/>
        <color theme="1"/>
        <rFont val="Calibri"/>
        <family val="2"/>
        <scheme val="minor"/>
      </rPr>
      <t>LESS</t>
    </r>
    <r>
      <rPr>
        <sz val="10"/>
        <color theme="1"/>
        <rFont val="Calibri"/>
        <family val="2"/>
        <scheme val="minor"/>
      </rPr>
      <t>: P-Card Charges other than registration or Airline</t>
    </r>
  </si>
  <si>
    <r>
      <rPr>
        <b/>
        <sz val="10"/>
        <color theme="1"/>
        <rFont val="Calibri"/>
        <family val="2"/>
        <scheme val="minor"/>
      </rPr>
      <t>LESS:</t>
    </r>
    <r>
      <rPr>
        <sz val="10"/>
        <color theme="1"/>
        <rFont val="Calibri"/>
        <family val="2"/>
        <scheme val="minor"/>
      </rPr>
      <t xml:space="preserve"> Travel Advances</t>
    </r>
  </si>
  <si>
    <t>Manager</t>
  </si>
  <si>
    <t>Director or Director's Designee</t>
  </si>
  <si>
    <t>Mayor or Mayor's Designee</t>
  </si>
  <si>
    <t>I Certify that these expenses were incurred in connection with official business for the City of Houston</t>
  </si>
  <si>
    <t>I Certify that the expenses represented on this Summary of Travel Expenses &amp; the Travel Log are reasonable &amp; were incurred while this employee was conducting official city business for the City of Houston</t>
  </si>
  <si>
    <t>TOTAL TRAVEL EXPENSES</t>
  </si>
  <si>
    <t>EE No:</t>
  </si>
  <si>
    <t>Travel Expense Summary</t>
  </si>
  <si>
    <r>
      <rPr>
        <b/>
        <sz val="11"/>
        <color theme="1"/>
        <rFont val="Calibri"/>
        <family val="2"/>
        <scheme val="minor"/>
      </rPr>
      <t>AMOUNT DUE EMPLOYEE OR AMOUNT TO BE REMITTED BY EMPLOYEE TO CITY</t>
    </r>
    <r>
      <rPr>
        <sz val="11"/>
        <color theme="1"/>
        <rFont val="Calibri"/>
        <family val="2"/>
        <scheme val="minor"/>
      </rPr>
      <t xml:space="preserve">  Amount in () the employee has to remit.</t>
    </r>
  </si>
  <si>
    <t>Lucy Garcia</t>
  </si>
  <si>
    <t>713 - 641- 7710</t>
  </si>
  <si>
    <t>Airport to Hotel</t>
  </si>
  <si>
    <t>Hotel to Airport</t>
  </si>
  <si>
    <t>Extra item</t>
  </si>
  <si>
    <t>MEAL</t>
  </si>
  <si>
    <t>(Type: Shuttle, Taxi, Bus, Subway, etc.)</t>
  </si>
  <si>
    <t>EXHIBIT B</t>
  </si>
  <si>
    <t>Supplemental Travel Funding</t>
  </si>
  <si>
    <t>PART A – Travel Information</t>
  </si>
  <si>
    <t>Elected Official/Employee Name:</t>
  </si>
  <si>
    <t>Title:</t>
  </si>
  <si>
    <t>Department/Office:</t>
  </si>
  <si>
    <t>Dates of Travel:</t>
  </si>
  <si>
    <t>Travel Destination:</t>
  </si>
  <si>
    <t>Purpose:</t>
  </si>
  <si>
    <t>PART B – Supplemental Travel Funding</t>
  </si>
  <si>
    <t>Use this section to report any or all of the costs of city business travel or travel related expenses of the salaried, non-salaried employee or elected official of the City Of Houston filing this report, that were or will be paid from non-City of Houston sources (other than by employee or elected official or by a person related to the employee or elected official within the second degree of affinity or consanguinity.)</t>
  </si>
  <si>
    <t>Amount of</t>
  </si>
  <si>
    <t>Expenditure Paid by</t>
  </si>
  <si>
    <t>Funding Source</t>
  </si>
  <si>
    <t>Description of Expenditure</t>
  </si>
  <si>
    <t>Non City Sources</t>
  </si>
  <si>
    <t>$</t>
  </si>
  <si>
    <t>Total</t>
  </si>
  <si>
    <t>Elected Official/Employee Signature</t>
  </si>
  <si>
    <t>Rate:</t>
  </si>
  <si>
    <t>NO. MILES</t>
  </si>
  <si>
    <t>NOTE: Type Over with Conference Title</t>
  </si>
  <si>
    <t>Taxi</t>
  </si>
  <si>
    <t>Shuttle</t>
  </si>
  <si>
    <r>
      <t xml:space="preserve">NOTE:   </t>
    </r>
    <r>
      <rPr>
        <i/>
        <sz val="11.5"/>
        <rFont val="Calibri"/>
        <family val="2"/>
      </rPr>
      <t>This Exhibit B, along with the related travel authorization and travel expense reports required under A.P. No. 2-5 REVISED, must be filed with the City of Houston City Secretary's Office.</t>
    </r>
  </si>
  <si>
    <r>
      <t>REMINDER: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 DO NOT report the amounts on this form on the other worksheets of the Appendix D!!</t>
    </r>
  </si>
  <si>
    <t>Private Auto Miles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</si>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</sst>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[&lt;=9999999]###\-####;\(###\)\ ###\-####"/>
    <numFmt numFmtId="166" formatCode="mm/dd/yy"/>
    <numFmt numFmtId="167" formatCode="&quot;$&quot;\ #,##0.00_);[Red]\(&quot;$&quot;\ #,##0.00\)"/>
    <numFmt numFmtId="168" formatCode="&quot;$&quot;\ #,##0.00_);\(&quot;$&quot;\ #,##0.00\)"/>
    <numFmt numFmtId="169" formatCode="[$-409]mmmm\ d\,\ yy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0"/>
      <name val="Times New Roman"/>
      <family val="1"/>
    </font>
    <font>
      <i/>
      <sz val="10"/>
      <name val="Times New Roman"/>
      <family val="1"/>
    </font>
    <font>
      <u/>
      <sz val="9"/>
      <color indexed="12"/>
      <name val="Arial"/>
      <family val="2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u/>
      <sz val="10"/>
      <name val="Times New Roman"/>
      <family val="1"/>
    </font>
    <font>
      <sz val="9"/>
      <color indexed="9"/>
      <name val="Times New Roman"/>
      <family val="1"/>
    </font>
    <font>
      <i/>
      <u/>
      <sz val="10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17"/>
      <name val="Times New Roman"/>
      <family val="1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name val="Arial"/>
      <family val="2"/>
    </font>
    <font>
      <sz val="16"/>
      <name val="Calibri"/>
      <family val="2"/>
    </font>
    <font>
      <sz val="10"/>
      <name val="Calibri"/>
      <family val="2"/>
    </font>
    <font>
      <sz val="14"/>
      <name val="Calibri"/>
      <family val="2"/>
    </font>
    <font>
      <sz val="11.5"/>
      <name val="Calibri"/>
      <family val="2"/>
    </font>
    <font>
      <i/>
      <sz val="11.5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sz val="12"/>
      <color theme="1"/>
      <name val="Calibri"/>
      <family val="2"/>
    </font>
    <font>
      <sz val="8"/>
      <name val="Calibri"/>
      <family val="2"/>
    </font>
    <font>
      <u/>
      <sz val="12"/>
      <name val="Calibri"/>
      <family val="2"/>
    </font>
    <font>
      <i/>
      <sz val="12"/>
      <color indexed="12"/>
      <name val="Calibri"/>
      <family val="2"/>
    </font>
    <font>
      <sz val="12"/>
      <color indexed="12"/>
      <name val="Calibri"/>
      <family val="2"/>
    </font>
    <font>
      <b/>
      <sz val="12"/>
      <name val="Calibri"/>
      <family val="2"/>
    </font>
    <font>
      <b/>
      <sz val="10"/>
      <color indexed="10"/>
      <name val="Calibri"/>
      <family val="2"/>
    </font>
    <font>
      <sz val="10"/>
      <color indexed="10"/>
      <name val="Calibri"/>
      <family val="2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auto="1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</cellStyleXfs>
  <cellXfs count="345">
    <xf numFmtId="0" fontId="0" fillId="0" borderId="0" xfId="0"/>
    <xf numFmtId="0" fontId="2" fillId="0" borderId="0" xfId="2"/>
    <xf numFmtId="0" fontId="7" fillId="0" borderId="0" xfId="2" applyFont="1" applyAlignment="1" applyProtection="1">
      <alignment horizontal="right"/>
      <protection hidden="1"/>
    </xf>
    <xf numFmtId="0" fontId="10" fillId="0" borderId="0" xfId="2" applyFont="1" applyProtection="1">
      <protection hidden="1"/>
    </xf>
    <xf numFmtId="0" fontId="0" fillId="2" borderId="0" xfId="0" applyFill="1"/>
    <xf numFmtId="0" fontId="2" fillId="2" borderId="0" xfId="2" applyFill="1"/>
    <xf numFmtId="0" fontId="9" fillId="2" borderId="0" xfId="2" applyFont="1" applyFill="1" applyProtection="1">
      <protection hidden="1"/>
    </xf>
    <xf numFmtId="0" fontId="7" fillId="2" borderId="0" xfId="2" applyFont="1" applyFill="1" applyAlignment="1" applyProtection="1">
      <alignment horizontal="right"/>
      <protection hidden="1"/>
    </xf>
    <xf numFmtId="168" fontId="3" fillId="2" borderId="8" xfId="4" applyNumberFormat="1" applyFont="1" applyFill="1" applyBorder="1" applyAlignment="1" applyProtection="1">
      <protection locked="0"/>
    </xf>
    <xf numFmtId="168" fontId="3" fillId="2" borderId="18" xfId="4" applyNumberFormat="1" applyFont="1" applyFill="1" applyBorder="1" applyAlignment="1" applyProtection="1">
      <protection locked="0"/>
    </xf>
    <xf numFmtId="0" fontId="3" fillId="2" borderId="0" xfId="2" applyFont="1" applyFill="1" applyAlignment="1" applyProtection="1">
      <alignment horizontal="center"/>
      <protection hidden="1"/>
    </xf>
    <xf numFmtId="0" fontId="7" fillId="2" borderId="0" xfId="2" applyFont="1" applyFill="1" applyProtection="1">
      <protection hidden="1"/>
    </xf>
    <xf numFmtId="0" fontId="8" fillId="2" borderId="0" xfId="2" applyFont="1" applyFill="1" applyProtection="1">
      <protection hidden="1"/>
    </xf>
    <xf numFmtId="0" fontId="8" fillId="2" borderId="0" xfId="2" applyFont="1" applyFill="1" applyBorder="1" applyAlignment="1" applyProtection="1">
      <alignment horizontal="left"/>
      <protection hidden="1"/>
    </xf>
    <xf numFmtId="0" fontId="7" fillId="2" borderId="0" xfId="2" applyFont="1" applyFill="1" applyAlignment="1" applyProtection="1">
      <alignment horizontal="center"/>
      <protection hidden="1"/>
    </xf>
    <xf numFmtId="0" fontId="3" fillId="2" borderId="0" xfId="2" applyFont="1" applyFill="1" applyAlignment="1" applyProtection="1">
      <alignment horizontal="right"/>
      <protection hidden="1"/>
    </xf>
    <xf numFmtId="0" fontId="3" fillId="2" borderId="0" xfId="2" applyFont="1" applyFill="1" applyBorder="1" applyAlignment="1" applyProtection="1">
      <protection hidden="1"/>
    </xf>
    <xf numFmtId="0" fontId="7" fillId="2" borderId="0" xfId="2" applyFont="1" applyFill="1" applyBorder="1" applyAlignment="1" applyProtection="1">
      <protection hidden="1"/>
    </xf>
    <xf numFmtId="169" fontId="3" fillId="3" borderId="8" xfId="4" applyNumberFormat="1" applyFont="1" applyFill="1" applyBorder="1" applyAlignment="1" applyProtection="1">
      <alignment horizontal="center"/>
      <protection hidden="1"/>
    </xf>
    <xf numFmtId="169" fontId="3" fillId="3" borderId="18" xfId="4" applyNumberFormat="1" applyFont="1" applyFill="1" applyBorder="1" applyAlignment="1" applyProtection="1">
      <alignment horizontal="center"/>
      <protection hidden="1"/>
    </xf>
    <xf numFmtId="0" fontId="15" fillId="2" borderId="33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15" fillId="2" borderId="11" xfId="0" applyFont="1" applyFill="1" applyBorder="1" applyAlignment="1">
      <alignment horizontal="center"/>
    </xf>
    <xf numFmtId="0" fontId="15" fillId="2" borderId="33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15" fillId="2" borderId="28" xfId="0" applyFont="1" applyFill="1" applyBorder="1" applyAlignment="1">
      <alignment vertical="center"/>
    </xf>
    <xf numFmtId="0" fontId="15" fillId="2" borderId="0" xfId="0" applyFont="1" applyFill="1"/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/>
    </xf>
    <xf numFmtId="0" fontId="17" fillId="0" borderId="0" xfId="0" applyFont="1"/>
    <xf numFmtId="0" fontId="16" fillId="0" borderId="0" xfId="0" applyFont="1"/>
    <xf numFmtId="0" fontId="0" fillId="2" borderId="0" xfId="0" applyFill="1" applyAlignment="1">
      <alignment horizontal="center"/>
    </xf>
    <xf numFmtId="0" fontId="15" fillId="2" borderId="19" xfId="0" applyFont="1" applyFill="1" applyBorder="1"/>
    <xf numFmtId="0" fontId="15" fillId="2" borderId="18" xfId="0" applyFont="1" applyFill="1" applyBorder="1"/>
    <xf numFmtId="0" fontId="15" fillId="2" borderId="17" xfId="0" applyFont="1" applyFill="1" applyBorder="1"/>
    <xf numFmtId="0" fontId="0" fillId="2" borderId="28" xfId="0" applyFill="1" applyBorder="1"/>
    <xf numFmtId="0" fontId="0" fillId="2" borderId="50" xfId="0" applyFill="1" applyBorder="1"/>
    <xf numFmtId="0" fontId="17" fillId="2" borderId="28" xfId="0" applyFont="1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8" xfId="0" applyFill="1" applyBorder="1"/>
    <xf numFmtId="0" fontId="0" fillId="2" borderId="11" xfId="0" applyFill="1" applyBorder="1"/>
    <xf numFmtId="0" fontId="0" fillId="2" borderId="17" xfId="0" applyFill="1" applyBorder="1"/>
    <xf numFmtId="0" fontId="16" fillId="2" borderId="0" xfId="0" applyFont="1" applyFill="1"/>
    <xf numFmtId="0" fontId="0" fillId="2" borderId="12" xfId="0" applyFill="1" applyBorder="1"/>
    <xf numFmtId="0" fontId="15" fillId="2" borderId="12" xfId="0" applyFont="1" applyFill="1" applyBorder="1"/>
    <xf numFmtId="0" fontId="0" fillId="2" borderId="0" xfId="0" applyFill="1" applyBorder="1" applyAlignment="1"/>
    <xf numFmtId="164" fontId="21" fillId="2" borderId="52" xfId="0" applyNumberFormat="1" applyFont="1" applyFill="1" applyBorder="1" applyAlignment="1">
      <alignment horizontal="center"/>
    </xf>
    <xf numFmtId="44" fontId="21" fillId="2" borderId="9" xfId="0" applyNumberFormat="1" applyFont="1" applyFill="1" applyBorder="1" applyAlignment="1"/>
    <xf numFmtId="0" fontId="0" fillId="2" borderId="0" xfId="0" applyFill="1" applyBorder="1" applyAlignment="1">
      <alignment horizontal="center"/>
    </xf>
    <xf numFmtId="164" fontId="21" fillId="2" borderId="23" xfId="0" applyNumberFormat="1" applyFont="1" applyFill="1" applyBorder="1" applyAlignment="1">
      <alignment horizontal="center"/>
    </xf>
    <xf numFmtId="44" fontId="16" fillId="2" borderId="28" xfId="1" applyFont="1" applyFill="1" applyBorder="1" applyAlignment="1"/>
    <xf numFmtId="44" fontId="16" fillId="2" borderId="34" xfId="1" applyFont="1" applyFill="1" applyBorder="1" applyAlignment="1"/>
    <xf numFmtId="44" fontId="16" fillId="2" borderId="28" xfId="0" applyNumberFormat="1" applyFont="1" applyFill="1" applyBorder="1" applyAlignment="1"/>
    <xf numFmtId="44" fontId="16" fillId="2" borderId="34" xfId="0" applyNumberFormat="1" applyFont="1" applyFill="1" applyBorder="1" applyAlignment="1"/>
    <xf numFmtId="0" fontId="6" fillId="2" borderId="0" xfId="2" applyFont="1" applyFill="1" applyAlignment="1" applyProtection="1">
      <alignment horizontal="center"/>
      <protection hidden="1"/>
    </xf>
    <xf numFmtId="44" fontId="16" fillId="2" borderId="50" xfId="1" applyFont="1" applyFill="1" applyBorder="1" applyAlignment="1"/>
    <xf numFmtId="49" fontId="18" fillId="2" borderId="0" xfId="0" applyNumberFormat="1" applyFont="1" applyFill="1" applyBorder="1" applyAlignment="1">
      <alignment horizontal="center"/>
    </xf>
    <xf numFmtId="49" fontId="18" fillId="2" borderId="0" xfId="0" applyNumberFormat="1" applyFont="1" applyFill="1" applyBorder="1" applyAlignment="1"/>
    <xf numFmtId="0" fontId="18" fillId="2" borderId="0" xfId="0" applyNumberFormat="1" applyFont="1" applyFill="1" applyBorder="1" applyAlignment="1">
      <alignment horizontal="center"/>
    </xf>
    <xf numFmtId="2" fontId="18" fillId="2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44" fontId="16" fillId="2" borderId="50" xfId="0" applyNumberFormat="1" applyFont="1" applyFill="1" applyBorder="1" applyAlignment="1"/>
    <xf numFmtId="44" fontId="21" fillId="2" borderId="21" xfId="0" applyNumberFormat="1" applyFont="1" applyFill="1" applyBorder="1" applyAlignment="1"/>
    <xf numFmtId="44" fontId="16" fillId="2" borderId="26" xfId="0" applyNumberFormat="1" applyFont="1" applyFill="1" applyBorder="1" applyAlignment="1"/>
    <xf numFmtId="49" fontId="0" fillId="2" borderId="0" xfId="0" applyNumberFormat="1" applyFill="1"/>
    <xf numFmtId="0" fontId="0" fillId="2" borderId="0" xfId="0" applyFill="1" applyBorder="1" applyAlignment="1">
      <alignment horizontal="center"/>
    </xf>
    <xf numFmtId="44" fontId="21" fillId="2" borderId="9" xfId="1" applyFont="1" applyFill="1" applyBorder="1" applyAlignment="1" applyProtection="1">
      <protection locked="0"/>
    </xf>
    <xf numFmtId="44" fontId="21" fillId="2" borderId="23" xfId="1" applyFont="1" applyFill="1" applyBorder="1" applyAlignment="1" applyProtection="1">
      <protection locked="0"/>
    </xf>
    <xf numFmtId="44" fontId="21" fillId="2" borderId="10" xfId="1" applyFont="1" applyFill="1" applyBorder="1" applyAlignment="1" applyProtection="1">
      <protection locked="0"/>
    </xf>
    <xf numFmtId="44" fontId="21" fillId="2" borderId="32" xfId="1" applyFont="1" applyFill="1" applyBorder="1" applyAlignment="1" applyProtection="1">
      <protection locked="0"/>
    </xf>
    <xf numFmtId="44" fontId="21" fillId="0" borderId="10" xfId="1" applyFont="1" applyFill="1" applyBorder="1" applyAlignment="1" applyProtection="1">
      <protection locked="0"/>
    </xf>
    <xf numFmtId="44" fontId="21" fillId="0" borderId="32" xfId="1" applyFont="1" applyFill="1" applyBorder="1" applyAlignment="1" applyProtection="1">
      <protection locked="0"/>
    </xf>
    <xf numFmtId="44" fontId="21" fillId="2" borderId="11" xfId="1" applyFont="1" applyFill="1" applyBorder="1" applyAlignment="1" applyProtection="1">
      <protection locked="0"/>
    </xf>
    <xf numFmtId="44" fontId="21" fillId="2" borderId="33" xfId="1" applyFont="1" applyFill="1" applyBorder="1" applyAlignment="1" applyProtection="1">
      <protection locked="0"/>
    </xf>
    <xf numFmtId="44" fontId="21" fillId="2" borderId="9" xfId="0" applyNumberFormat="1" applyFont="1" applyFill="1" applyBorder="1" applyAlignment="1" applyProtection="1">
      <protection locked="0"/>
    </xf>
    <xf numFmtId="44" fontId="21" fillId="2" borderId="23" xfId="0" applyNumberFormat="1" applyFont="1" applyFill="1" applyBorder="1" applyAlignment="1" applyProtection="1">
      <protection locked="0"/>
    </xf>
    <xf numFmtId="0" fontId="21" fillId="2" borderId="23" xfId="0" applyFont="1" applyFill="1" applyBorder="1" applyAlignment="1" applyProtection="1">
      <protection locked="0"/>
    </xf>
    <xf numFmtId="0" fontId="15" fillId="0" borderId="14" xfId="0" applyFont="1" applyFill="1" applyBorder="1" applyAlignment="1" applyProtection="1">
      <alignment horizontal="center"/>
      <protection locked="0"/>
    </xf>
    <xf numFmtId="44" fontId="21" fillId="2" borderId="10" xfId="0" applyNumberFormat="1" applyFont="1" applyFill="1" applyBorder="1" applyAlignment="1" applyProtection="1">
      <protection locked="0"/>
    </xf>
    <xf numFmtId="44" fontId="21" fillId="2" borderId="32" xfId="0" applyNumberFormat="1" applyFont="1" applyFill="1" applyBorder="1" applyAlignment="1" applyProtection="1">
      <protection locked="0"/>
    </xf>
    <xf numFmtId="0" fontId="21" fillId="2" borderId="32" xfId="0" applyFont="1" applyFill="1" applyBorder="1" applyAlignment="1" applyProtection="1">
      <protection locked="0"/>
    </xf>
    <xf numFmtId="0" fontId="15" fillId="0" borderId="3" xfId="0" applyFont="1" applyFill="1" applyBorder="1" applyAlignment="1" applyProtection="1">
      <alignment horizontal="center"/>
      <protection locked="0"/>
    </xf>
    <xf numFmtId="44" fontId="21" fillId="0" borderId="10" xfId="0" applyNumberFormat="1" applyFont="1" applyFill="1" applyBorder="1" applyAlignment="1" applyProtection="1">
      <protection locked="0"/>
    </xf>
    <xf numFmtId="44" fontId="21" fillId="0" borderId="32" xfId="0" applyNumberFormat="1" applyFont="1" applyFill="1" applyBorder="1" applyAlignment="1" applyProtection="1">
      <protection locked="0"/>
    </xf>
    <xf numFmtId="44" fontId="21" fillId="2" borderId="11" xfId="0" applyNumberFormat="1" applyFont="1" applyFill="1" applyBorder="1" applyAlignment="1" applyProtection="1">
      <protection locked="0"/>
    </xf>
    <xf numFmtId="44" fontId="21" fillId="2" borderId="33" xfId="0" applyNumberFormat="1" applyFont="1" applyFill="1" applyBorder="1" applyAlignment="1" applyProtection="1">
      <protection locked="0"/>
    </xf>
    <xf numFmtId="0" fontId="21" fillId="2" borderId="43" xfId="0" applyFont="1" applyFill="1" applyBorder="1" applyAlignment="1" applyProtection="1">
      <protection locked="0"/>
    </xf>
    <xf numFmtId="0" fontId="25" fillId="0" borderId="0" xfId="8" applyFont="1"/>
    <xf numFmtId="0" fontId="26" fillId="0" borderId="0" xfId="8" applyFont="1" applyAlignment="1">
      <alignment horizontal="center"/>
    </xf>
    <xf numFmtId="0" fontId="29" fillId="0" borderId="0" xfId="8" applyFont="1"/>
    <xf numFmtId="0" fontId="30" fillId="0" borderId="0" xfId="8" applyFont="1"/>
    <xf numFmtId="0" fontId="29" fillId="0" borderId="0" xfId="8" applyFont="1" applyBorder="1"/>
    <xf numFmtId="0" fontId="25" fillId="0" borderId="0" xfId="8" applyFont="1" applyBorder="1"/>
    <xf numFmtId="0" fontId="29" fillId="0" borderId="0" xfId="8" applyFont="1" applyBorder="1" applyAlignment="1">
      <alignment horizontal="left" vertical="top"/>
    </xf>
    <xf numFmtId="0" fontId="29" fillId="0" borderId="0" xfId="8" applyFont="1" applyBorder="1" applyAlignment="1">
      <alignment horizontal="left" vertical="top" wrapText="1"/>
    </xf>
    <xf numFmtId="0" fontId="29" fillId="0" borderId="0" xfId="8" applyFont="1" applyBorder="1" applyAlignment="1">
      <alignment vertical="top"/>
    </xf>
    <xf numFmtId="0" fontId="29" fillId="0" borderId="0" xfId="8" applyFont="1" applyBorder="1" applyAlignment="1">
      <alignment vertical="top" wrapText="1"/>
    </xf>
    <xf numFmtId="0" fontId="25" fillId="0" borderId="0" xfId="8" applyFont="1" applyBorder="1" applyAlignment="1">
      <alignment wrapText="1"/>
    </xf>
    <xf numFmtId="0" fontId="30" fillId="0" borderId="0" xfId="8" applyFont="1" applyAlignment="1">
      <alignment horizontal="left"/>
    </xf>
    <xf numFmtId="0" fontId="29" fillId="0" borderId="0" xfId="8" applyFont="1" applyAlignment="1">
      <alignment horizontal="justify"/>
    </xf>
    <xf numFmtId="0" fontId="29" fillId="0" borderId="0" xfId="8" applyFont="1" applyAlignment="1">
      <alignment horizontal="justify" vertical="top" wrapText="1"/>
    </xf>
    <xf numFmtId="0" fontId="29" fillId="0" borderId="0" xfId="8" applyFont="1" applyBorder="1" applyAlignment="1">
      <alignment horizontal="justify" vertical="top" wrapText="1"/>
    </xf>
    <xf numFmtId="0" fontId="33" fillId="0" borderId="0" xfId="8" applyFont="1" applyAlignment="1">
      <alignment horizontal="left" vertical="top" wrapText="1"/>
    </xf>
    <xf numFmtId="0" fontId="33" fillId="0" borderId="0" xfId="8" applyFont="1" applyAlignment="1">
      <alignment horizontal="justify" vertical="top" wrapText="1"/>
    </xf>
    <xf numFmtId="0" fontId="35" fillId="0" borderId="0" xfId="8" applyFont="1" applyBorder="1" applyAlignment="1">
      <alignment horizontal="justify" vertical="top" wrapText="1"/>
    </xf>
    <xf numFmtId="0" fontId="29" fillId="0" borderId="0" xfId="8" applyFont="1" applyAlignment="1">
      <alignment wrapText="1"/>
    </xf>
    <xf numFmtId="43" fontId="35" fillId="6" borderId="12" xfId="7" applyFont="1" applyFill="1" applyBorder="1" applyAlignment="1" applyProtection="1">
      <alignment horizontal="justify" vertical="top" wrapText="1"/>
      <protection locked="0"/>
    </xf>
    <xf numFmtId="0" fontId="29" fillId="0" borderId="0" xfId="8" applyFont="1" applyAlignment="1">
      <alignment vertical="top" wrapText="1"/>
    </xf>
    <xf numFmtId="0" fontId="36" fillId="0" borderId="0" xfId="8" applyFont="1" applyBorder="1" applyAlignment="1">
      <alignment horizontal="right" vertical="top" wrapText="1"/>
    </xf>
    <xf numFmtId="0" fontId="36" fillId="0" borderId="0" xfId="8" applyFont="1" applyAlignment="1">
      <alignment wrapText="1"/>
    </xf>
    <xf numFmtId="43" fontId="35" fillId="0" borderId="56" xfId="7" applyFont="1" applyBorder="1" applyAlignment="1">
      <alignment horizontal="justify" vertical="top" wrapText="1"/>
    </xf>
    <xf numFmtId="0" fontId="25" fillId="0" borderId="0" xfId="8" applyFont="1" applyAlignment="1">
      <alignment wrapText="1"/>
    </xf>
    <xf numFmtId="0" fontId="29" fillId="0" borderId="57" xfId="8" applyFont="1" applyBorder="1" applyAlignment="1">
      <alignment horizontal="justify"/>
    </xf>
    <xf numFmtId="0" fontId="25" fillId="0" borderId="57" xfId="8" applyFont="1" applyBorder="1"/>
    <xf numFmtId="0" fontId="29" fillId="0" borderId="12" xfId="8" applyFont="1" applyBorder="1" applyAlignment="1">
      <alignment horizontal="justify"/>
    </xf>
    <xf numFmtId="0" fontId="25" fillId="0" borderId="12" xfId="8" applyFont="1" applyBorder="1"/>
    <xf numFmtId="0" fontId="37" fillId="0" borderId="0" xfId="8" applyFont="1"/>
    <xf numFmtId="44" fontId="16" fillId="2" borderId="9" xfId="1" applyFont="1" applyFill="1" applyBorder="1" applyAlignment="1" applyProtection="1">
      <protection locked="0"/>
    </xf>
    <xf numFmtId="44" fontId="16" fillId="2" borderId="23" xfId="1" applyFont="1" applyFill="1" applyBorder="1" applyAlignment="1" applyProtection="1">
      <protection locked="0"/>
    </xf>
    <xf numFmtId="44" fontId="16" fillId="2" borderId="10" xfId="1" applyFont="1" applyFill="1" applyBorder="1" applyAlignment="1" applyProtection="1">
      <protection locked="0"/>
    </xf>
    <xf numFmtId="44" fontId="16" fillId="2" borderId="32" xfId="1" applyFont="1" applyFill="1" applyBorder="1" applyAlignment="1" applyProtection="1">
      <protection locked="0"/>
    </xf>
    <xf numFmtId="44" fontId="16" fillId="0" borderId="10" xfId="1" applyFont="1" applyFill="1" applyBorder="1" applyAlignment="1" applyProtection="1">
      <protection locked="0"/>
    </xf>
    <xf numFmtId="44" fontId="16" fillId="0" borderId="32" xfId="1" applyFont="1" applyFill="1" applyBorder="1" applyAlignment="1" applyProtection="1">
      <protection locked="0"/>
    </xf>
    <xf numFmtId="44" fontId="16" fillId="2" borderId="11" xfId="1" applyFont="1" applyFill="1" applyBorder="1" applyAlignment="1" applyProtection="1">
      <protection locked="0"/>
    </xf>
    <xf numFmtId="44" fontId="16" fillId="2" borderId="33" xfId="1" applyFont="1" applyFill="1" applyBorder="1" applyAlignment="1" applyProtection="1">
      <protection locked="0"/>
    </xf>
    <xf numFmtId="44" fontId="21" fillId="2" borderId="60" xfId="0" applyNumberFormat="1" applyFont="1" applyFill="1" applyBorder="1" applyAlignment="1"/>
    <xf numFmtId="0" fontId="15" fillId="0" borderId="58" xfId="0" applyFont="1" applyFill="1" applyBorder="1" applyAlignment="1" applyProtection="1">
      <alignment horizontal="center"/>
      <protection locked="0"/>
    </xf>
    <xf numFmtId="0" fontId="15" fillId="5" borderId="21" xfId="0" applyFont="1" applyFill="1" applyBorder="1" applyAlignment="1" applyProtection="1">
      <alignment horizontal="center"/>
      <protection locked="0"/>
    </xf>
    <xf numFmtId="44" fontId="21" fillId="0" borderId="23" xfId="0" applyNumberFormat="1" applyFont="1" applyFill="1" applyBorder="1" applyAlignment="1"/>
    <xf numFmtId="44" fontId="21" fillId="0" borderId="32" xfId="0" applyNumberFormat="1" applyFont="1" applyFill="1" applyBorder="1" applyAlignment="1"/>
    <xf numFmtId="44" fontId="21" fillId="0" borderId="33" xfId="0" applyNumberFormat="1" applyFont="1" applyFill="1" applyBorder="1" applyAlignment="1"/>
    <xf numFmtId="0" fontId="6" fillId="2" borderId="0" xfId="2" applyFont="1" applyFill="1" applyAlignment="1" applyProtection="1">
      <alignment horizontal="center"/>
      <protection hidden="1"/>
    </xf>
    <xf numFmtId="49" fontId="3" fillId="2" borderId="35" xfId="2" applyNumberFormat="1" applyFont="1" applyFill="1" applyBorder="1" applyAlignment="1" applyProtection="1">
      <alignment horizontal="center"/>
      <protection locked="0"/>
    </xf>
    <xf numFmtId="164" fontId="3" fillId="2" borderId="35" xfId="2" applyNumberFormat="1" applyFont="1" applyFill="1" applyBorder="1" applyAlignment="1" applyProtection="1">
      <alignment horizontal="center"/>
      <protection locked="0"/>
    </xf>
    <xf numFmtId="49" fontId="3" fillId="2" borderId="35" xfId="2" applyNumberFormat="1" applyFont="1" applyFill="1" applyBorder="1" applyAlignment="1" applyProtection="1">
      <alignment horizontal="center"/>
      <protection locked="0" hidden="1"/>
    </xf>
    <xf numFmtId="165" fontId="3" fillId="2" borderId="35" xfId="2" applyNumberFormat="1" applyFont="1" applyFill="1" applyBorder="1" applyAlignment="1" applyProtection="1">
      <alignment horizontal="center"/>
      <protection locked="0"/>
    </xf>
    <xf numFmtId="49" fontId="3" fillId="2" borderId="18" xfId="2" applyNumberFormat="1" applyFont="1" applyFill="1" applyBorder="1" applyAlignment="1" applyProtection="1">
      <alignment horizontal="center"/>
      <protection locked="0"/>
    </xf>
    <xf numFmtId="0" fontId="7" fillId="2" borderId="18" xfId="2" applyFont="1" applyFill="1" applyBorder="1" applyAlignment="1" applyProtection="1">
      <alignment horizontal="center"/>
      <protection locked="0"/>
    </xf>
    <xf numFmtId="0" fontId="3" fillId="2" borderId="35" xfId="2" applyFont="1" applyFill="1" applyBorder="1" applyAlignment="1" applyProtection="1">
      <alignment horizontal="center"/>
      <protection locked="0"/>
    </xf>
    <xf numFmtId="1" fontId="3" fillId="2" borderId="35" xfId="2" applyNumberFormat="1" applyFont="1" applyFill="1" applyBorder="1" applyAlignment="1" applyProtection="1">
      <alignment horizontal="center"/>
      <protection locked="0"/>
    </xf>
    <xf numFmtId="167" fontId="4" fillId="2" borderId="18" xfId="4" applyNumberFormat="1" applyFont="1" applyFill="1" applyBorder="1" applyAlignment="1" applyProtection="1">
      <alignment horizontal="center" vertical="top"/>
      <protection hidden="1"/>
    </xf>
    <xf numFmtId="169" fontId="3" fillId="2" borderId="18" xfId="4" applyNumberFormat="1" applyFont="1" applyFill="1" applyBorder="1" applyAlignment="1" applyProtection="1">
      <alignment horizontal="center"/>
      <protection locked="0"/>
    </xf>
    <xf numFmtId="167" fontId="3" fillId="2" borderId="18" xfId="4" applyNumberFormat="1" applyFont="1" applyFill="1" applyBorder="1" applyAlignment="1" applyProtection="1">
      <alignment horizontal="center"/>
      <protection locked="0"/>
    </xf>
    <xf numFmtId="166" fontId="3" fillId="2" borderId="25" xfId="2" applyNumberFormat="1" applyFont="1" applyFill="1" applyBorder="1" applyAlignment="1" applyProtection="1">
      <alignment horizontal="center"/>
      <protection hidden="1"/>
    </xf>
    <xf numFmtId="0" fontId="5" fillId="2" borderId="18" xfId="5" applyFont="1" applyFill="1" applyBorder="1" applyAlignment="1" applyProtection="1">
      <alignment horizontal="center" wrapText="1"/>
      <protection locked="0"/>
    </xf>
    <xf numFmtId="0" fontId="5" fillId="2" borderId="18" xfId="5" applyFill="1" applyBorder="1" applyAlignment="1" applyProtection="1">
      <alignment horizontal="center" wrapText="1"/>
      <protection locked="0"/>
    </xf>
    <xf numFmtId="0" fontId="7" fillId="2" borderId="35" xfId="2" applyFont="1" applyFill="1" applyBorder="1" applyAlignment="1" applyProtection="1">
      <alignment horizontal="center"/>
      <protection locked="0"/>
    </xf>
    <xf numFmtId="0" fontId="15" fillId="2" borderId="10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0" borderId="32" xfId="0" applyFont="1" applyFill="1" applyBorder="1" applyAlignment="1" applyProtection="1">
      <alignment horizontal="center"/>
      <protection locked="0"/>
    </xf>
    <xf numFmtId="0" fontId="15" fillId="0" borderId="18" xfId="0" applyFont="1" applyFill="1" applyBorder="1" applyAlignment="1" applyProtection="1">
      <alignment horizontal="center"/>
      <protection locked="0"/>
    </xf>
    <xf numFmtId="0" fontId="15" fillId="0" borderId="43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 wrapText="1"/>
    </xf>
    <xf numFmtId="0" fontId="15" fillId="0" borderId="59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 applyProtection="1">
      <alignment horizontal="center"/>
      <protection locked="0"/>
    </xf>
    <xf numFmtId="0" fontId="15" fillId="0" borderId="19" xfId="0" applyFont="1" applyFill="1" applyBorder="1" applyAlignment="1" applyProtection="1">
      <alignment horizontal="center"/>
      <protection locked="0"/>
    </xf>
    <xf numFmtId="0" fontId="21" fillId="2" borderId="10" xfId="0" applyFont="1" applyFill="1" applyBorder="1" applyAlignment="1" applyProtection="1">
      <alignment horizontal="center"/>
      <protection locked="0"/>
    </xf>
    <xf numFmtId="0" fontId="21" fillId="2" borderId="18" xfId="0" applyFont="1" applyFill="1" applyBorder="1" applyAlignment="1" applyProtection="1">
      <alignment horizontal="center"/>
      <protection locked="0"/>
    </xf>
    <xf numFmtId="0" fontId="21" fillId="2" borderId="20" xfId="0" applyFont="1" applyFill="1" applyBorder="1" applyAlignment="1" applyProtection="1">
      <alignment horizontal="center"/>
      <protection locked="0"/>
    </xf>
    <xf numFmtId="0" fontId="15" fillId="2" borderId="3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1" fillId="2" borderId="8" xfId="0" applyFont="1" applyFill="1" applyBorder="1" applyAlignment="1" applyProtection="1">
      <alignment horizontal="center"/>
      <protection locked="0"/>
    </xf>
    <xf numFmtId="0" fontId="15" fillId="0" borderId="43" xfId="0" applyFont="1" applyFill="1" applyBorder="1" applyAlignment="1" applyProtection="1">
      <alignment horizontal="center"/>
      <protection locked="0"/>
    </xf>
    <xf numFmtId="0" fontId="15" fillId="0" borderId="25" xfId="0" applyFont="1" applyFill="1" applyBorder="1" applyAlignment="1" applyProtection="1">
      <alignment horizontal="center"/>
      <protection locked="0"/>
    </xf>
    <xf numFmtId="0" fontId="15" fillId="0" borderId="9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15" fillId="2" borderId="39" xfId="0" applyFont="1" applyFill="1" applyBorder="1" applyAlignment="1">
      <alignment horizontal="center"/>
    </xf>
    <xf numFmtId="0" fontId="15" fillId="2" borderId="36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0" fontId="15" fillId="2" borderId="33" xfId="0" applyFont="1" applyFill="1" applyBorder="1" applyAlignment="1">
      <alignment horizontal="center"/>
    </xf>
    <xf numFmtId="0" fontId="15" fillId="2" borderId="17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21" fillId="2" borderId="23" xfId="0" applyFont="1" applyFill="1" applyBorder="1" applyAlignment="1" applyProtection="1">
      <alignment horizontal="center"/>
      <protection locked="0"/>
    </xf>
    <xf numFmtId="0" fontId="21" fillId="2" borderId="19" xfId="0" applyFont="1" applyFill="1" applyBorder="1" applyAlignment="1" applyProtection="1">
      <alignment horizontal="center"/>
      <protection locked="0"/>
    </xf>
    <xf numFmtId="0" fontId="21" fillId="2" borderId="22" xfId="0" applyFont="1" applyFill="1" applyBorder="1" applyAlignment="1" applyProtection="1">
      <alignment horizontal="center"/>
      <protection locked="0"/>
    </xf>
    <xf numFmtId="0" fontId="21" fillId="2" borderId="32" xfId="0" applyFon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>
      <alignment horizontal="center"/>
    </xf>
    <xf numFmtId="49" fontId="18" fillId="2" borderId="12" xfId="0" applyNumberFormat="1" applyFont="1" applyFill="1" applyBorder="1" applyAlignment="1">
      <alignment horizontal="center"/>
    </xf>
    <xf numFmtId="0" fontId="15" fillId="2" borderId="3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21" fillId="2" borderId="9" xfId="0" applyFont="1" applyFill="1" applyBorder="1" applyAlignment="1" applyProtection="1">
      <alignment horizontal="center"/>
      <protection locked="0"/>
    </xf>
    <xf numFmtId="0" fontId="15" fillId="2" borderId="46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2" borderId="45" xfId="0" applyFont="1" applyFill="1" applyBorder="1" applyAlignment="1">
      <alignment horizontal="center"/>
    </xf>
    <xf numFmtId="0" fontId="21" fillId="2" borderId="24" xfId="0" applyFont="1" applyFill="1" applyBorder="1" applyAlignment="1" applyProtection="1">
      <alignment horizontal="center"/>
      <protection locked="0"/>
    </xf>
    <xf numFmtId="0" fontId="15" fillId="2" borderId="32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/>
    </xf>
    <xf numFmtId="0" fontId="21" fillId="2" borderId="46" xfId="0" applyFont="1" applyFill="1" applyBorder="1" applyAlignment="1" applyProtection="1">
      <alignment horizontal="center"/>
      <protection locked="0"/>
    </xf>
    <xf numFmtId="0" fontId="21" fillId="2" borderId="25" xfId="0" applyFont="1" applyFill="1" applyBorder="1" applyAlignment="1" applyProtection="1">
      <alignment horizontal="center"/>
      <protection locked="0"/>
    </xf>
    <xf numFmtId="0" fontId="21" fillId="2" borderId="47" xfId="0" applyFont="1" applyFill="1" applyBorder="1" applyAlignment="1" applyProtection="1">
      <alignment horizontal="center"/>
      <protection locked="0"/>
    </xf>
    <xf numFmtId="0" fontId="21" fillId="2" borderId="43" xfId="0" applyFont="1" applyFill="1" applyBorder="1" applyAlignment="1" applyProtection="1">
      <alignment horizontal="center"/>
      <protection locked="0"/>
    </xf>
    <xf numFmtId="0" fontId="21" fillId="2" borderId="45" xfId="0" applyFont="1" applyFill="1" applyBorder="1" applyAlignment="1" applyProtection="1">
      <alignment horizontal="center"/>
      <protection locked="0"/>
    </xf>
    <xf numFmtId="0" fontId="16" fillId="2" borderId="46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47" xfId="0" applyFont="1" applyFill="1" applyBorder="1" applyAlignment="1">
      <alignment horizontal="center" vertical="center"/>
    </xf>
    <xf numFmtId="0" fontId="16" fillId="2" borderId="39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4" borderId="32" xfId="0" applyFont="1" applyFill="1" applyBorder="1" applyAlignment="1">
      <alignment horizontal="center"/>
    </xf>
    <xf numFmtId="0" fontId="15" fillId="4" borderId="18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6" fillId="2" borderId="32" xfId="0" applyFont="1" applyFill="1" applyBorder="1" applyAlignment="1">
      <alignment horizontal="center"/>
    </xf>
    <xf numFmtId="0" fontId="16" fillId="2" borderId="18" xfId="0" applyFont="1" applyFill="1" applyBorder="1" applyAlignment="1">
      <alignment horizontal="center"/>
    </xf>
    <xf numFmtId="0" fontId="16" fillId="2" borderId="20" xfId="0" applyFont="1" applyFill="1" applyBorder="1" applyAlignment="1">
      <alignment horizontal="center"/>
    </xf>
    <xf numFmtId="0" fontId="15" fillId="2" borderId="43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38" xfId="0" applyFont="1" applyFill="1" applyBorder="1" applyAlignment="1">
      <alignment horizontal="center" vertical="center"/>
    </xf>
    <xf numFmtId="0" fontId="15" fillId="2" borderId="42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24" fillId="0" borderId="0" xfId="8" applyFont="1" applyAlignment="1">
      <alignment horizontal="center"/>
    </xf>
    <xf numFmtId="0" fontId="27" fillId="0" borderId="0" xfId="8" applyFont="1" applyAlignment="1">
      <alignment horizontal="justify" vertical="top" wrapText="1"/>
    </xf>
    <xf numFmtId="49" fontId="31" fillId="0" borderId="12" xfId="0" applyNumberFormat="1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2" fillId="0" borderId="0" xfId="8" applyFont="1" applyBorder="1" applyAlignment="1">
      <alignment vertical="top" wrapText="1"/>
    </xf>
    <xf numFmtId="0" fontId="31" fillId="6" borderId="12" xfId="0" applyFont="1" applyFill="1" applyBorder="1" applyAlignment="1" applyProtection="1">
      <alignment horizontal="center"/>
      <protection locked="0"/>
    </xf>
    <xf numFmtId="49" fontId="29" fillId="0" borderId="12" xfId="8" applyNumberFormat="1" applyFont="1" applyBorder="1" applyAlignment="1">
      <alignment horizontal="center" vertical="top"/>
    </xf>
    <xf numFmtId="0" fontId="29" fillId="0" borderId="12" xfId="8" applyFont="1" applyBorder="1" applyAlignment="1">
      <alignment horizontal="center" vertical="top"/>
    </xf>
    <xf numFmtId="0" fontId="30" fillId="0" borderId="0" xfId="8" applyFont="1" applyAlignment="1">
      <alignment horizontal="left"/>
    </xf>
    <xf numFmtId="0" fontId="29" fillId="0" borderId="0" xfId="8" applyFont="1" applyAlignment="1">
      <alignment horizontal="justify" vertical="center" wrapText="1"/>
    </xf>
    <xf numFmtId="0" fontId="29" fillId="0" borderId="0" xfId="8" applyFont="1" applyAlignment="1">
      <alignment horizontal="justify" vertical="top" wrapText="1"/>
    </xf>
    <xf numFmtId="0" fontId="29" fillId="0" borderId="0" xfId="8" applyFont="1" applyAlignment="1">
      <alignment horizontal="left" vertical="top" wrapText="1"/>
    </xf>
    <xf numFmtId="0" fontId="25" fillId="0" borderId="12" xfId="8" applyFont="1" applyBorder="1" applyAlignment="1" applyProtection="1">
      <alignment horizontal="center"/>
      <protection locked="0"/>
    </xf>
    <xf numFmtId="0" fontId="29" fillId="0" borderId="48" xfId="8" applyFont="1" applyBorder="1" applyAlignment="1">
      <alignment horizontal="center"/>
    </xf>
    <xf numFmtId="0" fontId="34" fillId="0" borderId="55" xfId="8" applyFont="1" applyBorder="1" applyAlignment="1" applyProtection="1">
      <alignment horizontal="left" vertical="top" wrapText="1"/>
      <protection locked="0"/>
    </xf>
    <xf numFmtId="0" fontId="33" fillId="0" borderId="0" xfId="8" applyFont="1" applyAlignment="1">
      <alignment horizontal="left" vertical="top" wrapText="1"/>
    </xf>
    <xf numFmtId="0" fontId="34" fillId="0" borderId="12" xfId="8" applyFont="1" applyBorder="1" applyAlignment="1" applyProtection="1">
      <alignment horizontal="left" vertical="top" wrapText="1"/>
      <protection locked="0"/>
    </xf>
    <xf numFmtId="44" fontId="16" fillId="2" borderId="32" xfId="0" applyNumberFormat="1" applyFont="1" applyFill="1" applyBorder="1" applyAlignment="1">
      <alignment horizontal="center"/>
    </xf>
    <xf numFmtId="44" fontId="16" fillId="2" borderId="18" xfId="0" applyNumberFormat="1" applyFont="1" applyFill="1" applyBorder="1" applyAlignment="1">
      <alignment horizontal="center"/>
    </xf>
    <xf numFmtId="44" fontId="16" fillId="2" borderId="8" xfId="0" applyNumberFormat="1" applyFont="1" applyFill="1" applyBorder="1" applyAlignment="1">
      <alignment horizontal="center"/>
    </xf>
    <xf numFmtId="44" fontId="16" fillId="2" borderId="10" xfId="0" applyNumberFormat="1" applyFont="1" applyFill="1" applyBorder="1" applyAlignment="1">
      <alignment horizontal="center"/>
    </xf>
    <xf numFmtId="44" fontId="16" fillId="2" borderId="46" xfId="0" applyNumberFormat="1" applyFont="1" applyFill="1" applyBorder="1" applyAlignment="1">
      <alignment horizontal="center"/>
    </xf>
    <xf numFmtId="0" fontId="16" fillId="2" borderId="25" xfId="0" applyFont="1" applyFill="1" applyBorder="1" applyAlignment="1">
      <alignment horizontal="center"/>
    </xf>
    <xf numFmtId="0" fontId="16" fillId="2" borderId="47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22" fillId="2" borderId="9" xfId="0" applyFont="1" applyFill="1" applyBorder="1" applyAlignment="1">
      <alignment horizontal="left"/>
    </xf>
    <xf numFmtId="0" fontId="22" fillId="2" borderId="19" xfId="0" applyFont="1" applyFill="1" applyBorder="1" applyAlignment="1">
      <alignment horizontal="left"/>
    </xf>
    <xf numFmtId="0" fontId="22" fillId="2" borderId="22" xfId="0" applyFont="1" applyFill="1" applyBorder="1" applyAlignment="1">
      <alignment horizontal="left"/>
    </xf>
    <xf numFmtId="0" fontId="22" fillId="2" borderId="10" xfId="0" applyFont="1" applyFill="1" applyBorder="1" applyAlignment="1">
      <alignment horizontal="left"/>
    </xf>
    <xf numFmtId="0" fontId="22" fillId="2" borderId="18" xfId="0" applyFont="1" applyFill="1" applyBorder="1" applyAlignment="1">
      <alignment horizontal="left"/>
    </xf>
    <xf numFmtId="0" fontId="22" fillId="2" borderId="20" xfId="0" applyFont="1" applyFill="1" applyBorder="1" applyAlignment="1">
      <alignment horizontal="left"/>
    </xf>
    <xf numFmtId="44" fontId="16" fillId="2" borderId="9" xfId="1" applyFont="1" applyFill="1" applyBorder="1" applyAlignment="1">
      <alignment horizontal="center"/>
    </xf>
    <xf numFmtId="44" fontId="16" fillId="2" borderId="19" xfId="1" applyFont="1" applyFill="1" applyBorder="1" applyAlignment="1">
      <alignment horizontal="center"/>
    </xf>
    <xf numFmtId="44" fontId="16" fillId="2" borderId="22" xfId="1" applyFont="1" applyFill="1" applyBorder="1" applyAlignment="1">
      <alignment horizontal="center"/>
    </xf>
    <xf numFmtId="44" fontId="16" fillId="2" borderId="10" xfId="1" applyFont="1" applyFill="1" applyBorder="1" applyAlignment="1">
      <alignment horizontal="center"/>
    </xf>
    <xf numFmtId="44" fontId="16" fillId="2" borderId="18" xfId="1" applyFont="1" applyFill="1" applyBorder="1" applyAlignment="1">
      <alignment horizontal="center"/>
    </xf>
    <xf numFmtId="44" fontId="16" fillId="2" borderId="20" xfId="1" applyFont="1" applyFill="1" applyBorder="1" applyAlignment="1">
      <alignment horizontal="center"/>
    </xf>
    <xf numFmtId="44" fontId="16" fillId="2" borderId="11" xfId="1" applyNumberFormat="1" applyFont="1" applyFill="1" applyBorder="1" applyAlignment="1">
      <alignment horizontal="center"/>
    </xf>
    <xf numFmtId="44" fontId="16" fillId="2" borderId="17" xfId="1" applyFont="1" applyFill="1" applyBorder="1" applyAlignment="1">
      <alignment horizontal="center"/>
    </xf>
    <xf numFmtId="44" fontId="16" fillId="2" borderId="16" xfId="1" applyFont="1" applyFill="1" applyBorder="1" applyAlignment="1">
      <alignment horizontal="center"/>
    </xf>
    <xf numFmtId="44" fontId="16" fillId="2" borderId="28" xfId="1" applyNumberFormat="1" applyFont="1" applyFill="1" applyBorder="1" applyAlignment="1">
      <alignment horizontal="center"/>
    </xf>
    <xf numFmtId="44" fontId="16" fillId="2" borderId="50" xfId="1" applyNumberFormat="1" applyFont="1" applyFill="1" applyBorder="1" applyAlignment="1">
      <alignment horizontal="center"/>
    </xf>
    <xf numFmtId="44" fontId="16" fillId="2" borderId="51" xfId="1" applyNumberFormat="1" applyFont="1" applyFill="1" applyBorder="1" applyAlignment="1">
      <alignment horizontal="center"/>
    </xf>
    <xf numFmtId="44" fontId="39" fillId="2" borderId="28" xfId="1" applyFont="1" applyFill="1" applyBorder="1" applyAlignment="1">
      <alignment horizontal="center"/>
    </xf>
    <xf numFmtId="44" fontId="39" fillId="2" borderId="50" xfId="1" applyFont="1" applyFill="1" applyBorder="1" applyAlignment="1">
      <alignment horizontal="center"/>
    </xf>
    <xf numFmtId="44" fontId="39" fillId="2" borderId="51" xfId="1" applyFont="1" applyFill="1" applyBorder="1" applyAlignment="1">
      <alignment horizontal="center"/>
    </xf>
    <xf numFmtId="0" fontId="22" fillId="2" borderId="11" xfId="0" applyFont="1" applyFill="1" applyBorder="1" applyAlignment="1">
      <alignment horizontal="left"/>
    </xf>
    <xf numFmtId="0" fontId="22" fillId="2" borderId="17" xfId="0" applyFont="1" applyFill="1" applyBorder="1" applyAlignment="1">
      <alignment horizontal="left"/>
    </xf>
    <xf numFmtId="0" fontId="22" fillId="2" borderId="16" xfId="0" applyFont="1" applyFill="1" applyBorder="1" applyAlignment="1">
      <alignment horizontal="left"/>
    </xf>
    <xf numFmtId="0" fontId="16" fillId="2" borderId="33" xfId="0" applyFont="1" applyFill="1" applyBorder="1" applyAlignment="1">
      <alignment horizontal="center"/>
    </xf>
    <xf numFmtId="0" fontId="16" fillId="2" borderId="17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6" fillId="2" borderId="42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44" fontId="16" fillId="0" borderId="10" xfId="1" applyFont="1" applyBorder="1" applyAlignment="1">
      <alignment horizontal="center"/>
    </xf>
    <xf numFmtId="44" fontId="16" fillId="0" borderId="18" xfId="1" applyFont="1" applyBorder="1" applyAlignment="1">
      <alignment horizontal="center"/>
    </xf>
    <xf numFmtId="44" fontId="16" fillId="0" borderId="20" xfId="1" applyFont="1" applyBorder="1" applyAlignment="1">
      <alignment horizontal="center"/>
    </xf>
    <xf numFmtId="44" fontId="16" fillId="2" borderId="20" xfId="0" applyNumberFormat="1" applyFont="1" applyFill="1" applyBorder="1" applyAlignment="1">
      <alignment horizontal="center"/>
    </xf>
    <xf numFmtId="44" fontId="16" fillId="2" borderId="23" xfId="0" applyNumberFormat="1" applyFont="1" applyFill="1" applyBorder="1" applyAlignment="1">
      <alignment horizontal="center"/>
    </xf>
    <xf numFmtId="44" fontId="16" fillId="2" borderId="19" xfId="0" applyNumberFormat="1" applyFont="1" applyFill="1" applyBorder="1" applyAlignment="1">
      <alignment horizontal="center"/>
    </xf>
    <xf numFmtId="44" fontId="16" fillId="2" borderId="22" xfId="0" applyNumberFormat="1" applyFont="1" applyFill="1" applyBorder="1" applyAlignment="1">
      <alignment horizontal="center"/>
    </xf>
    <xf numFmtId="44" fontId="16" fillId="2" borderId="24" xfId="0" applyNumberFormat="1" applyFont="1" applyFill="1" applyBorder="1" applyAlignment="1">
      <alignment horizontal="center"/>
    </xf>
    <xf numFmtId="0" fontId="17" fillId="2" borderId="33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164" fontId="21" fillId="2" borderId="23" xfId="0" applyNumberFormat="1" applyFont="1" applyFill="1" applyBorder="1" applyAlignment="1">
      <alignment horizontal="center"/>
    </xf>
    <xf numFmtId="164" fontId="21" fillId="2" borderId="19" xfId="0" applyNumberFormat="1" applyFont="1" applyFill="1" applyBorder="1" applyAlignment="1">
      <alignment horizontal="center"/>
    </xf>
    <xf numFmtId="44" fontId="16" fillId="0" borderId="9" xfId="1" applyFont="1" applyBorder="1" applyAlignment="1">
      <alignment horizontal="center"/>
    </xf>
    <xf numFmtId="44" fontId="16" fillId="0" borderId="19" xfId="1" applyFont="1" applyBorder="1" applyAlignment="1">
      <alignment horizontal="center"/>
    </xf>
    <xf numFmtId="44" fontId="16" fillId="0" borderId="22" xfId="1" applyFont="1" applyBorder="1" applyAlignment="1">
      <alignment horizontal="center"/>
    </xf>
    <xf numFmtId="44" fontId="16" fillId="2" borderId="53" xfId="0" applyNumberFormat="1" applyFont="1" applyFill="1" applyBorder="1" applyAlignment="1">
      <alignment horizontal="center"/>
    </xf>
    <xf numFmtId="0" fontId="16" fillId="2" borderId="35" xfId="0" applyFont="1" applyFill="1" applyBorder="1" applyAlignment="1">
      <alignment horizontal="center"/>
    </xf>
    <xf numFmtId="0" fontId="16" fillId="2" borderId="54" xfId="0" applyFont="1" applyFill="1" applyBorder="1" applyAlignment="1">
      <alignment horizontal="center"/>
    </xf>
    <xf numFmtId="164" fontId="21" fillId="2" borderId="9" xfId="0" applyNumberFormat="1" applyFont="1" applyFill="1" applyBorder="1" applyAlignment="1">
      <alignment horizontal="center"/>
    </xf>
    <xf numFmtId="44" fontId="16" fillId="2" borderId="9" xfId="0" applyNumberFormat="1" applyFont="1" applyFill="1" applyBorder="1" applyAlignment="1">
      <alignment horizontal="center"/>
    </xf>
    <xf numFmtId="49" fontId="18" fillId="2" borderId="0" xfId="0" applyNumberFormat="1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7" fillId="2" borderId="11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7" fillId="0" borderId="38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9" fillId="2" borderId="9" xfId="0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  <xf numFmtId="0" fontId="19" fillId="2" borderId="17" xfId="0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4" fontId="21" fillId="2" borderId="22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1" fontId="18" fillId="2" borderId="12" xfId="0" applyNumberFormat="1" applyFont="1" applyFill="1" applyBorder="1" applyAlignment="1">
      <alignment horizontal="center"/>
    </xf>
    <xf numFmtId="2" fontId="18" fillId="2" borderId="12" xfId="0" applyNumberFormat="1" applyFont="1" applyFill="1" applyBorder="1" applyAlignment="1">
      <alignment horizontal="center"/>
    </xf>
  </cellXfs>
  <cellStyles count="9">
    <cellStyle name="Comma" xfId="7" builtinId="3"/>
    <cellStyle name="Comma 2" xfId="3" xr:uid="{00000000-0005-0000-0000-000001000000}"/>
    <cellStyle name="Currency" xfId="1" builtinId="4"/>
    <cellStyle name="Currency 2" xfId="4" xr:uid="{00000000-0005-0000-0000-000003000000}"/>
    <cellStyle name="Hyperlink" xfId="5" builtinId="8"/>
    <cellStyle name="Normal" xfId="0" builtinId="0"/>
    <cellStyle name="Normal 2" xfId="2" xr:uid="{00000000-0005-0000-0000-000006000000}"/>
    <cellStyle name="Normal_Exhibit B" xfId="8" xr:uid="{00000000-0005-0000-0000-000007000000}"/>
    <cellStyle name="Percent 2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opLeftCell="A7" workbookViewId="0">
      <selection activeCell="E22" sqref="E22:F22"/>
    </sheetView>
  </sheetViews>
  <sheetFormatPr defaultRowHeight="15" x14ac:dyDescent="0.25"/>
  <cols>
    <col min="4" max="4" width="15.5703125" customWidth="1"/>
    <col min="5" max="6" width="13.140625" customWidth="1"/>
    <col min="10" max="10" width="9.140625" style="22"/>
  </cols>
  <sheetData>
    <row r="1" spans="1:8" ht="15" customHeight="1" x14ac:dyDescent="0.25">
      <c r="A1" s="134" t="s">
        <v>0</v>
      </c>
      <c r="B1" s="134"/>
      <c r="C1" s="134"/>
      <c r="D1" s="134"/>
      <c r="E1" s="134"/>
      <c r="F1" s="134"/>
      <c r="G1" s="134"/>
      <c r="H1" s="3">
        <v>7</v>
      </c>
    </row>
    <row r="2" spans="1:8" ht="15" customHeight="1" x14ac:dyDescent="0.25">
      <c r="A2" s="57"/>
      <c r="B2" s="57"/>
      <c r="C2" s="57"/>
      <c r="D2" s="57"/>
      <c r="E2" s="57"/>
      <c r="F2" s="57"/>
      <c r="G2" s="57"/>
      <c r="H2" s="3"/>
    </row>
    <row r="3" spans="1:8" ht="15" customHeight="1" x14ac:dyDescent="0.25">
      <c r="A3" s="4"/>
      <c r="B3" s="6" t="s">
        <v>1</v>
      </c>
      <c r="C3" s="6"/>
      <c r="D3" s="6"/>
      <c r="E3" s="135"/>
      <c r="F3" s="135"/>
      <c r="G3" s="5"/>
      <c r="H3" s="1"/>
    </row>
    <row r="4" spans="1:8" ht="15" customHeight="1" x14ac:dyDescent="0.25">
      <c r="A4" s="4"/>
      <c r="B4" s="6" t="s">
        <v>2</v>
      </c>
      <c r="C4" s="6"/>
      <c r="D4" s="6"/>
      <c r="E4" s="135"/>
      <c r="F4" s="135"/>
      <c r="G4" s="5"/>
      <c r="H4" s="1"/>
    </row>
    <row r="5" spans="1:8" ht="15" customHeight="1" x14ac:dyDescent="0.25">
      <c r="A5" s="4"/>
      <c r="B5" s="6" t="s">
        <v>3</v>
      </c>
      <c r="C5" s="6"/>
      <c r="D5" s="6"/>
      <c r="E5" s="138"/>
      <c r="F5" s="138"/>
      <c r="G5" s="5"/>
      <c r="H5" s="1"/>
    </row>
    <row r="6" spans="1:8" ht="15" customHeight="1" x14ac:dyDescent="0.25">
      <c r="A6" s="4"/>
      <c r="B6" s="6" t="s">
        <v>4</v>
      </c>
      <c r="C6" s="6"/>
      <c r="D6" s="6"/>
      <c r="E6" s="137"/>
      <c r="F6" s="137"/>
      <c r="G6" s="5"/>
      <c r="H6" s="1"/>
    </row>
    <row r="7" spans="1:8" ht="15" customHeight="1" x14ac:dyDescent="0.25">
      <c r="A7" s="4"/>
      <c r="B7" s="6" t="s">
        <v>5</v>
      </c>
      <c r="C7" s="6"/>
      <c r="D7" s="6"/>
      <c r="E7" s="135"/>
      <c r="F7" s="135"/>
      <c r="G7" s="5"/>
      <c r="H7" s="1"/>
    </row>
    <row r="8" spans="1:8" ht="15" customHeight="1" x14ac:dyDescent="0.25">
      <c r="A8" s="4"/>
      <c r="B8" s="6" t="s">
        <v>65</v>
      </c>
      <c r="C8" s="6"/>
      <c r="D8" s="6"/>
      <c r="E8" s="139"/>
      <c r="F8" s="139"/>
      <c r="G8" s="5"/>
      <c r="H8" s="1"/>
    </row>
    <row r="9" spans="1:8" ht="15" customHeight="1" x14ac:dyDescent="0.25">
      <c r="A9" s="4"/>
      <c r="B9" s="6" t="s">
        <v>6</v>
      </c>
      <c r="C9" s="6"/>
      <c r="D9" s="6"/>
      <c r="E9" s="142"/>
      <c r="F9" s="142"/>
      <c r="G9" s="5"/>
      <c r="H9" s="1"/>
    </row>
    <row r="10" spans="1:8" ht="15" customHeight="1" x14ac:dyDescent="0.25">
      <c r="A10" s="4"/>
      <c r="B10" s="6" t="s">
        <v>7</v>
      </c>
      <c r="C10" s="6"/>
      <c r="D10" s="6"/>
      <c r="E10" s="139"/>
      <c r="F10" s="139"/>
      <c r="G10" s="5"/>
      <c r="H10" s="1"/>
    </row>
    <row r="11" spans="1:8" ht="15" customHeight="1" x14ac:dyDescent="0.25">
      <c r="A11" s="4"/>
      <c r="B11" s="6" t="s">
        <v>8</v>
      </c>
      <c r="C11" s="6"/>
      <c r="D11" s="6"/>
      <c r="E11" s="135"/>
      <c r="F11" s="135"/>
      <c r="G11" s="5"/>
      <c r="H11" s="1"/>
    </row>
    <row r="12" spans="1:8" ht="15" customHeight="1" x14ac:dyDescent="0.25">
      <c r="A12" s="4"/>
      <c r="B12" s="6" t="s">
        <v>9</v>
      </c>
      <c r="C12" s="6"/>
      <c r="D12" s="6"/>
      <c r="E12" s="135"/>
      <c r="F12" s="135"/>
      <c r="G12" s="5"/>
      <c r="H12" s="1"/>
    </row>
    <row r="13" spans="1:8" ht="15" customHeight="1" x14ac:dyDescent="0.25">
      <c r="A13" s="4"/>
      <c r="B13" s="6" t="s">
        <v>10</v>
      </c>
      <c r="C13" s="6"/>
      <c r="D13" s="6"/>
      <c r="E13" s="144"/>
      <c r="F13" s="144"/>
      <c r="G13" s="5"/>
      <c r="H13" s="2"/>
    </row>
    <row r="14" spans="1:8" ht="15" customHeight="1" x14ac:dyDescent="0.25">
      <c r="A14" s="4"/>
      <c r="B14" s="6"/>
      <c r="C14" s="6"/>
      <c r="D14" s="6"/>
      <c r="E14" s="143" t="s">
        <v>11</v>
      </c>
      <c r="F14" s="143"/>
      <c r="G14" s="5"/>
      <c r="H14" s="1"/>
    </row>
    <row r="15" spans="1:8" ht="15" customHeight="1" x14ac:dyDescent="0.25">
      <c r="A15" s="4"/>
      <c r="B15" s="6"/>
      <c r="C15" s="6"/>
      <c r="D15" s="6"/>
      <c r="E15" s="18" t="s">
        <v>12</v>
      </c>
      <c r="F15" s="19" t="s">
        <v>13</v>
      </c>
      <c r="G15" s="5"/>
      <c r="H15" s="2"/>
    </row>
    <row r="16" spans="1:8" ht="15" customHeight="1" x14ac:dyDescent="0.25">
      <c r="A16" s="4"/>
      <c r="B16" s="6" t="s">
        <v>14</v>
      </c>
      <c r="C16" s="6"/>
      <c r="D16" s="6"/>
      <c r="E16" s="8">
        <v>0</v>
      </c>
      <c r="F16" s="9">
        <v>0</v>
      </c>
      <c r="G16" s="5"/>
      <c r="H16" s="1"/>
    </row>
    <row r="17" spans="1:8" ht="15" customHeight="1" x14ac:dyDescent="0.25">
      <c r="A17" s="4"/>
      <c r="B17" s="6" t="s">
        <v>15</v>
      </c>
      <c r="C17" s="6"/>
      <c r="D17" s="6"/>
      <c r="E17" s="8">
        <v>0</v>
      </c>
      <c r="F17" s="9">
        <v>0</v>
      </c>
      <c r="G17" s="5"/>
      <c r="H17" s="1"/>
    </row>
    <row r="18" spans="1:8" ht="15" customHeight="1" x14ac:dyDescent="0.25">
      <c r="A18" s="4"/>
      <c r="B18" s="6" t="s">
        <v>16</v>
      </c>
      <c r="C18" s="6"/>
      <c r="D18" s="6"/>
      <c r="E18" s="145"/>
      <c r="F18" s="145"/>
      <c r="G18" s="4"/>
    </row>
    <row r="19" spans="1:8" ht="15" customHeight="1" x14ac:dyDescent="0.25">
      <c r="A19" s="4"/>
      <c r="B19" s="6" t="s">
        <v>17</v>
      </c>
      <c r="C19" s="6"/>
      <c r="D19" s="6"/>
      <c r="E19" s="146"/>
      <c r="F19" s="146"/>
      <c r="G19" s="4"/>
    </row>
    <row r="20" spans="1:8" ht="15" customHeight="1" x14ac:dyDescent="0.25">
      <c r="A20" s="4"/>
      <c r="B20" s="5"/>
      <c r="C20" s="10" t="s">
        <v>18</v>
      </c>
      <c r="D20" s="10"/>
      <c r="E20" s="136"/>
      <c r="F20" s="136"/>
      <c r="G20" s="4"/>
    </row>
    <row r="21" spans="1:8" ht="15" customHeight="1" x14ac:dyDescent="0.25">
      <c r="A21" s="4"/>
      <c r="B21" s="5"/>
      <c r="C21" s="10" t="s">
        <v>19</v>
      </c>
      <c r="D21" s="10"/>
      <c r="E21" s="136"/>
      <c r="F21" s="136"/>
      <c r="G21" s="4"/>
    </row>
    <row r="22" spans="1:8" ht="15" customHeight="1" x14ac:dyDescent="0.25">
      <c r="A22" s="4"/>
      <c r="B22" s="5"/>
      <c r="C22" s="10" t="s">
        <v>20</v>
      </c>
      <c r="D22" s="10"/>
      <c r="E22" s="136"/>
      <c r="F22" s="136"/>
      <c r="G22" s="4"/>
    </row>
    <row r="23" spans="1:8" ht="15" customHeight="1" x14ac:dyDescent="0.25">
      <c r="A23" s="4"/>
      <c r="B23" s="5"/>
      <c r="C23" s="10" t="s">
        <v>21</v>
      </c>
      <c r="D23" s="10"/>
      <c r="E23" s="136"/>
      <c r="F23" s="136"/>
      <c r="G23" s="4"/>
    </row>
    <row r="24" spans="1:8" ht="15" customHeight="1" x14ac:dyDescent="0.25">
      <c r="A24" s="4"/>
      <c r="B24" s="5"/>
      <c r="C24" s="10" t="s">
        <v>22</v>
      </c>
      <c r="D24" s="10"/>
      <c r="E24" s="136"/>
      <c r="F24" s="136"/>
      <c r="G24" s="4"/>
    </row>
    <row r="25" spans="1:8" ht="15" customHeight="1" x14ac:dyDescent="0.25">
      <c r="A25" s="4"/>
      <c r="B25" s="5"/>
      <c r="C25" s="10" t="s">
        <v>23</v>
      </c>
      <c r="D25" s="10"/>
      <c r="E25" s="136"/>
      <c r="F25" s="136"/>
      <c r="G25" s="4"/>
    </row>
    <row r="26" spans="1:8" ht="15" customHeight="1" x14ac:dyDescent="0.25">
      <c r="A26" s="4"/>
      <c r="B26" s="5"/>
      <c r="C26" s="10" t="s">
        <v>24</v>
      </c>
      <c r="D26" s="10"/>
      <c r="E26" s="136"/>
      <c r="F26" s="136"/>
      <c r="G26" s="4"/>
    </row>
    <row r="27" spans="1:8" ht="15" customHeight="1" x14ac:dyDescent="0.25">
      <c r="A27" s="4"/>
      <c r="B27" s="5"/>
      <c r="C27" s="10" t="s">
        <v>18</v>
      </c>
      <c r="D27" s="10"/>
      <c r="E27" s="136"/>
      <c r="F27" s="136"/>
      <c r="G27" s="4"/>
    </row>
    <row r="28" spans="1:8" ht="15" customHeight="1" x14ac:dyDescent="0.25">
      <c r="A28" s="4"/>
      <c r="B28" s="5"/>
      <c r="C28" s="10" t="s">
        <v>19</v>
      </c>
      <c r="D28" s="10"/>
      <c r="E28" s="136"/>
      <c r="F28" s="136"/>
      <c r="G28" s="4"/>
    </row>
    <row r="29" spans="1:8" ht="15" customHeight="1" x14ac:dyDescent="0.25">
      <c r="A29" s="4"/>
      <c r="B29" s="5"/>
      <c r="C29" s="10" t="s">
        <v>20</v>
      </c>
      <c r="D29" s="10"/>
      <c r="E29" s="136"/>
      <c r="F29" s="136"/>
      <c r="G29" s="4"/>
    </row>
    <row r="30" spans="1:8" ht="15" customHeight="1" x14ac:dyDescent="0.25">
      <c r="A30" s="4"/>
      <c r="B30" s="5"/>
      <c r="C30" s="10" t="s">
        <v>21</v>
      </c>
      <c r="D30" s="10"/>
      <c r="E30" s="136"/>
      <c r="F30" s="136"/>
      <c r="G30" s="4"/>
    </row>
    <row r="31" spans="1:8" ht="15" customHeight="1" x14ac:dyDescent="0.25">
      <c r="A31" s="4"/>
      <c r="B31" s="5"/>
      <c r="C31" s="10" t="s">
        <v>22</v>
      </c>
      <c r="D31" s="10"/>
      <c r="E31" s="136"/>
      <c r="F31" s="136"/>
      <c r="G31" s="4"/>
    </row>
    <row r="32" spans="1:8" ht="15" customHeight="1" x14ac:dyDescent="0.25">
      <c r="A32" s="4"/>
      <c r="B32" s="5"/>
      <c r="C32" s="10" t="s">
        <v>23</v>
      </c>
      <c r="D32" s="10"/>
      <c r="E32" s="136"/>
      <c r="F32" s="136"/>
      <c r="G32" s="4"/>
    </row>
    <row r="33" spans="1:7" ht="15" customHeight="1" x14ac:dyDescent="0.25">
      <c r="A33" s="4"/>
      <c r="B33" s="5"/>
      <c r="C33" s="10" t="s">
        <v>24</v>
      </c>
      <c r="D33" s="10"/>
      <c r="E33" s="136"/>
      <c r="F33" s="136"/>
      <c r="G33" s="4"/>
    </row>
    <row r="34" spans="1:7" ht="15" customHeight="1" x14ac:dyDescent="0.25">
      <c r="A34" s="4"/>
      <c r="B34" s="4"/>
      <c r="C34" s="4"/>
      <c r="D34" s="4"/>
      <c r="E34" s="4"/>
      <c r="F34" s="4"/>
      <c r="G34" s="4"/>
    </row>
    <row r="35" spans="1:7" ht="15" customHeight="1" x14ac:dyDescent="0.25">
      <c r="A35" s="4"/>
      <c r="B35" s="4"/>
      <c r="C35" s="4"/>
      <c r="D35" s="4"/>
      <c r="E35" s="4"/>
      <c r="F35" s="4"/>
      <c r="G35" s="4"/>
    </row>
    <row r="36" spans="1:7" ht="15" customHeight="1" x14ac:dyDescent="0.25">
      <c r="A36" s="4"/>
      <c r="B36" s="11" t="s">
        <v>25</v>
      </c>
      <c r="C36" s="12"/>
      <c r="D36" s="13"/>
      <c r="E36" s="149"/>
      <c r="F36" s="149"/>
      <c r="G36" s="5"/>
    </row>
    <row r="37" spans="1:7" ht="15" customHeight="1" x14ac:dyDescent="0.25">
      <c r="A37" s="4"/>
      <c r="B37" s="12"/>
      <c r="C37" s="14" t="s">
        <v>26</v>
      </c>
      <c r="D37" s="12"/>
      <c r="E37" s="147"/>
      <c r="F37" s="148"/>
      <c r="G37" s="5"/>
    </row>
    <row r="38" spans="1:7" ht="15" customHeight="1" x14ac:dyDescent="0.25">
      <c r="A38" s="4"/>
      <c r="B38" s="4"/>
      <c r="C38" s="4"/>
      <c r="D38" s="4"/>
      <c r="E38" s="4"/>
      <c r="F38" s="4"/>
      <c r="G38" s="4"/>
    </row>
    <row r="39" spans="1:7" ht="15" customHeight="1" x14ac:dyDescent="0.25">
      <c r="A39" s="4"/>
      <c r="B39" s="4"/>
      <c r="C39" s="4"/>
      <c r="D39" s="4"/>
      <c r="E39" s="4"/>
      <c r="F39" s="4"/>
      <c r="G39" s="4"/>
    </row>
    <row r="40" spans="1:7" ht="15" customHeight="1" x14ac:dyDescent="0.25">
      <c r="A40" s="4"/>
      <c r="B40" s="12"/>
      <c r="C40" s="15" t="s">
        <v>27</v>
      </c>
      <c r="D40" s="16"/>
      <c r="E40" s="141" t="s">
        <v>95</v>
      </c>
      <c r="F40" s="141"/>
      <c r="G40" s="17"/>
    </row>
    <row r="41" spans="1:7" ht="15" customHeight="1" x14ac:dyDescent="0.25">
      <c r="A41" s="4"/>
      <c r="B41" s="5"/>
      <c r="C41" s="7" t="s">
        <v>28</v>
      </c>
      <c r="D41" s="5"/>
      <c r="E41" s="140" t="s">
        <v>96</v>
      </c>
      <c r="F41" s="140"/>
      <c r="G41" s="5"/>
    </row>
  </sheetData>
  <sheetProtection password="C079" sheet="1" objects="1" scenarios="1" selectLockedCells="1"/>
  <mergeCells count="33">
    <mergeCell ref="E41:F41"/>
    <mergeCell ref="E40:F40"/>
    <mergeCell ref="E7:F7"/>
    <mergeCell ref="E9:F9"/>
    <mergeCell ref="E10:F10"/>
    <mergeCell ref="E11:F11"/>
    <mergeCell ref="E14:F14"/>
    <mergeCell ref="E13:F13"/>
    <mergeCell ref="E12:F12"/>
    <mergeCell ref="E18:F18"/>
    <mergeCell ref="E19:F19"/>
    <mergeCell ref="E30:F30"/>
    <mergeCell ref="E37:F37"/>
    <mergeCell ref="E36:F36"/>
    <mergeCell ref="E33:F33"/>
    <mergeCell ref="E8:F8"/>
    <mergeCell ref="E32:F32"/>
    <mergeCell ref="E4:F4"/>
    <mergeCell ref="E31:F31"/>
    <mergeCell ref="A1:G1"/>
    <mergeCell ref="E3:F3"/>
    <mergeCell ref="E29:F2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6:F6"/>
    <mergeCell ref="E5:F5"/>
  </mergeCells>
  <printOptions horizontalCentered="1"/>
  <pageMargins left="0.5" right="0.5" top="0.25" bottom="0.25" header="0" footer="0.3"/>
  <pageSetup scale="115" orientation="portrait" r:id="rId1"/>
  <headerFooter>
    <oddFooter>&amp;L&amp;"Times New Roman,Regular"&amp;8&amp;D&amp;R&amp;"Times New Roman,Regular"&amp;8&amp;F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9"/>
  <sheetViews>
    <sheetView tabSelected="1" zoomScaleNormal="100" workbookViewId="0">
      <selection activeCell="Y25" sqref="Y25"/>
    </sheetView>
  </sheetViews>
  <sheetFormatPr defaultRowHeight="15" x14ac:dyDescent="0.25"/>
  <cols>
    <col min="1" max="2" width="3.28515625" customWidth="1"/>
    <col min="3" max="3" width="7.28515625" customWidth="1"/>
    <col min="4" max="11" width="7.42578125" customWidth="1"/>
    <col min="12" max="21" width="3.28515625" customWidth="1"/>
    <col min="22" max="27" width="7.42578125" customWidth="1"/>
  </cols>
  <sheetData>
    <row r="1" spans="1:27" ht="12.75" customHeight="1" x14ac:dyDescent="0.25">
      <c r="A1" s="177" t="s">
        <v>93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</row>
    <row r="2" spans="1:27" ht="12.75" customHeight="1" x14ac:dyDescent="0.25">
      <c r="A2" s="177" t="s">
        <v>29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</row>
    <row r="3" spans="1:27" ht="12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67"/>
      <c r="Z3" s="4"/>
      <c r="AA3" s="4"/>
    </row>
    <row r="4" spans="1:27" ht="12.75" customHeight="1" thickBot="1" x14ac:dyDescent="0.3">
      <c r="A4" s="4"/>
      <c r="B4" s="4" t="s">
        <v>30</v>
      </c>
      <c r="C4" s="4"/>
      <c r="D4" s="4"/>
      <c r="E4" s="191">
        <f>'Personal Info'!E3</f>
        <v>0</v>
      </c>
      <c r="F4" s="191"/>
      <c r="G4" s="191"/>
      <c r="H4" s="191"/>
      <c r="I4" s="59"/>
      <c r="J4" s="4"/>
      <c r="K4" s="4"/>
      <c r="L4" s="4"/>
      <c r="M4" s="4"/>
      <c r="N4" s="4"/>
      <c r="O4" s="4"/>
      <c r="P4" s="4"/>
      <c r="Q4" s="4" t="s">
        <v>92</v>
      </c>
      <c r="S4" s="190">
        <f>'Personal Info'!E4</f>
        <v>0</v>
      </c>
      <c r="T4" s="190"/>
      <c r="U4" s="190"/>
      <c r="V4" s="190"/>
      <c r="W4" s="51"/>
      <c r="X4" s="51"/>
      <c r="Y4" s="4"/>
      <c r="Z4" s="4"/>
      <c r="AA4" s="4"/>
    </row>
    <row r="5" spans="1:27" ht="12.75" customHeight="1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2.75" customHeight="1" thickTop="1" x14ac:dyDescent="0.25">
      <c r="A6" s="234" t="s">
        <v>32</v>
      </c>
      <c r="B6" s="235"/>
      <c r="C6" s="238" t="s">
        <v>33</v>
      </c>
      <c r="D6" s="152" t="s">
        <v>43</v>
      </c>
      <c r="E6" s="153"/>
      <c r="F6" s="152" t="s">
        <v>100</v>
      </c>
      <c r="G6" s="153"/>
      <c r="H6" s="180" t="s">
        <v>45</v>
      </c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2"/>
      <c r="V6" s="180" t="s">
        <v>60</v>
      </c>
      <c r="W6" s="181"/>
      <c r="X6" s="181"/>
      <c r="Y6" s="181"/>
      <c r="Z6" s="181"/>
      <c r="AA6" s="182"/>
    </row>
    <row r="7" spans="1:27" ht="12.75" customHeight="1" x14ac:dyDescent="0.25">
      <c r="A7" s="236"/>
      <c r="B7" s="237"/>
      <c r="C7" s="239"/>
      <c r="D7" s="169" t="s">
        <v>41</v>
      </c>
      <c r="E7" s="192" t="s">
        <v>42</v>
      </c>
      <c r="F7" s="169" t="s">
        <v>41</v>
      </c>
      <c r="G7" s="192" t="s">
        <v>42</v>
      </c>
      <c r="H7" s="150" t="s">
        <v>46</v>
      </c>
      <c r="I7" s="151"/>
      <c r="J7" s="205" t="s">
        <v>47</v>
      </c>
      <c r="K7" s="206"/>
      <c r="L7" s="201" t="s">
        <v>101</v>
      </c>
      <c r="M7" s="202"/>
      <c r="N7" s="202"/>
      <c r="O7" s="202"/>
      <c r="P7" s="202"/>
      <c r="Q7" s="202"/>
      <c r="R7" s="202"/>
      <c r="S7" s="202"/>
      <c r="T7" s="202"/>
      <c r="U7" s="203"/>
      <c r="V7" s="169" t="s">
        <v>41</v>
      </c>
      <c r="W7" s="192" t="s">
        <v>42</v>
      </c>
      <c r="X7" s="194" t="s">
        <v>59</v>
      </c>
      <c r="Y7" s="195"/>
      <c r="Z7" s="195"/>
      <c r="AA7" s="196"/>
    </row>
    <row r="8" spans="1:27" ht="12.75" customHeight="1" thickBot="1" x14ac:dyDescent="0.3">
      <c r="A8" s="197"/>
      <c r="B8" s="198"/>
      <c r="C8" s="193"/>
      <c r="D8" s="170"/>
      <c r="E8" s="193"/>
      <c r="F8" s="170"/>
      <c r="G8" s="193"/>
      <c r="H8" s="23" t="s">
        <v>41</v>
      </c>
      <c r="I8" s="20" t="s">
        <v>42</v>
      </c>
      <c r="J8" s="24" t="s">
        <v>41</v>
      </c>
      <c r="K8" s="20" t="s">
        <v>42</v>
      </c>
      <c r="L8" s="178" t="s">
        <v>31</v>
      </c>
      <c r="M8" s="179"/>
      <c r="N8" s="183" t="s">
        <v>48</v>
      </c>
      <c r="O8" s="184"/>
      <c r="P8" s="184"/>
      <c r="Q8" s="184"/>
      <c r="R8" s="184"/>
      <c r="S8" s="184"/>
      <c r="T8" s="184"/>
      <c r="U8" s="185"/>
      <c r="V8" s="170"/>
      <c r="W8" s="193"/>
      <c r="X8" s="197"/>
      <c r="Y8" s="198"/>
      <c r="Z8" s="198"/>
      <c r="AA8" s="199"/>
    </row>
    <row r="9" spans="1:27" ht="14.25" customHeight="1" thickTop="1" thickBot="1" x14ac:dyDescent="0.3">
      <c r="A9" s="154" t="s">
        <v>34</v>
      </c>
      <c r="B9" s="155"/>
      <c r="C9" s="49">
        <f>'Personal Info'!E20</f>
        <v>0</v>
      </c>
      <c r="D9" s="120">
        <v>0</v>
      </c>
      <c r="E9" s="121">
        <v>0</v>
      </c>
      <c r="F9" s="120">
        <v>0</v>
      </c>
      <c r="G9" s="121">
        <v>0</v>
      </c>
      <c r="H9" s="120">
        <v>0</v>
      </c>
      <c r="I9" s="121">
        <v>0</v>
      </c>
      <c r="J9" s="120">
        <v>0</v>
      </c>
      <c r="K9" s="121">
        <v>0</v>
      </c>
      <c r="L9" s="200"/>
      <c r="M9" s="204"/>
      <c r="N9" s="186"/>
      <c r="O9" s="187"/>
      <c r="P9" s="187"/>
      <c r="Q9" s="187"/>
      <c r="R9" s="187"/>
      <c r="S9" s="187"/>
      <c r="T9" s="187"/>
      <c r="U9" s="188"/>
      <c r="V9" s="69">
        <v>0</v>
      </c>
      <c r="W9" s="70">
        <v>0</v>
      </c>
      <c r="X9" s="200"/>
      <c r="Y9" s="187"/>
      <c r="Z9" s="187"/>
      <c r="AA9" s="188"/>
    </row>
    <row r="10" spans="1:27" ht="14.25" customHeight="1" thickTop="1" thickBot="1" x14ac:dyDescent="0.3">
      <c r="A10" s="232" t="s">
        <v>35</v>
      </c>
      <c r="B10" s="233"/>
      <c r="C10" s="49">
        <f>'Personal Info'!E21</f>
        <v>0</v>
      </c>
      <c r="D10" s="122">
        <v>0</v>
      </c>
      <c r="E10" s="123">
        <v>0</v>
      </c>
      <c r="F10" s="122">
        <v>0</v>
      </c>
      <c r="G10" s="123">
        <v>0</v>
      </c>
      <c r="H10" s="122">
        <v>0</v>
      </c>
      <c r="I10" s="123">
        <v>0</v>
      </c>
      <c r="J10" s="122">
        <v>0</v>
      </c>
      <c r="K10" s="123">
        <v>0</v>
      </c>
      <c r="L10" s="166"/>
      <c r="M10" s="171"/>
      <c r="N10" s="189"/>
      <c r="O10" s="167"/>
      <c r="P10" s="167"/>
      <c r="Q10" s="167"/>
      <c r="R10" s="167"/>
      <c r="S10" s="167"/>
      <c r="T10" s="167"/>
      <c r="U10" s="168"/>
      <c r="V10" s="71">
        <v>0</v>
      </c>
      <c r="W10" s="72">
        <v>0</v>
      </c>
      <c r="X10" s="166"/>
      <c r="Y10" s="167"/>
      <c r="Z10" s="167"/>
      <c r="AA10" s="168"/>
    </row>
    <row r="11" spans="1:27" ht="14.25" customHeight="1" thickTop="1" thickBot="1" x14ac:dyDescent="0.3">
      <c r="A11" s="232" t="s">
        <v>36</v>
      </c>
      <c r="B11" s="233"/>
      <c r="C11" s="49">
        <f>'Personal Info'!E22</f>
        <v>0</v>
      </c>
      <c r="D11" s="122">
        <v>0</v>
      </c>
      <c r="E11" s="123">
        <v>0</v>
      </c>
      <c r="F11" s="122">
        <v>0</v>
      </c>
      <c r="G11" s="123">
        <v>0</v>
      </c>
      <c r="H11" s="122">
        <v>0</v>
      </c>
      <c r="I11" s="123">
        <v>0</v>
      </c>
      <c r="J11" s="122">
        <v>0</v>
      </c>
      <c r="K11" s="123">
        <v>0</v>
      </c>
      <c r="L11" s="166"/>
      <c r="M11" s="171"/>
      <c r="N11" s="189"/>
      <c r="O11" s="167"/>
      <c r="P11" s="167"/>
      <c r="Q11" s="167"/>
      <c r="R11" s="167"/>
      <c r="S11" s="167"/>
      <c r="T11" s="167"/>
      <c r="U11" s="168"/>
      <c r="V11" s="71">
        <v>0</v>
      </c>
      <c r="W11" s="72">
        <v>0</v>
      </c>
      <c r="X11" s="166"/>
      <c r="Y11" s="167"/>
      <c r="Z11" s="167"/>
      <c r="AA11" s="168"/>
    </row>
    <row r="12" spans="1:27" ht="14.25" customHeight="1" thickTop="1" thickBot="1" x14ac:dyDescent="0.3">
      <c r="A12" s="232" t="s">
        <v>37</v>
      </c>
      <c r="B12" s="233"/>
      <c r="C12" s="49">
        <f>'Personal Info'!E23</f>
        <v>0</v>
      </c>
      <c r="D12" s="122">
        <v>0</v>
      </c>
      <c r="E12" s="123">
        <v>0</v>
      </c>
      <c r="F12" s="122">
        <v>0</v>
      </c>
      <c r="G12" s="123">
        <v>0</v>
      </c>
      <c r="H12" s="122">
        <v>0</v>
      </c>
      <c r="I12" s="123">
        <v>0</v>
      </c>
      <c r="J12" s="122">
        <v>0</v>
      </c>
      <c r="K12" s="123">
        <v>0</v>
      </c>
      <c r="L12" s="166"/>
      <c r="M12" s="171"/>
      <c r="N12" s="189"/>
      <c r="O12" s="167"/>
      <c r="P12" s="167"/>
      <c r="Q12" s="167"/>
      <c r="R12" s="167"/>
      <c r="S12" s="167"/>
      <c r="T12" s="167"/>
      <c r="U12" s="168"/>
      <c r="V12" s="71">
        <v>0</v>
      </c>
      <c r="W12" s="72">
        <v>0</v>
      </c>
      <c r="X12" s="166"/>
      <c r="Y12" s="167"/>
      <c r="Z12" s="167"/>
      <c r="AA12" s="168"/>
    </row>
    <row r="13" spans="1:27" ht="14.25" customHeight="1" thickTop="1" thickBot="1" x14ac:dyDescent="0.3">
      <c r="A13" s="232" t="s">
        <v>38</v>
      </c>
      <c r="B13" s="233"/>
      <c r="C13" s="49">
        <f>'Personal Info'!E24</f>
        <v>0</v>
      </c>
      <c r="D13" s="122">
        <v>0</v>
      </c>
      <c r="E13" s="123">
        <v>0</v>
      </c>
      <c r="F13" s="122">
        <v>0</v>
      </c>
      <c r="G13" s="123">
        <v>0</v>
      </c>
      <c r="H13" s="122">
        <v>0</v>
      </c>
      <c r="I13" s="123">
        <v>0</v>
      </c>
      <c r="J13" s="122">
        <v>0</v>
      </c>
      <c r="K13" s="123">
        <v>0</v>
      </c>
      <c r="L13" s="166"/>
      <c r="M13" s="171"/>
      <c r="N13" s="189"/>
      <c r="O13" s="167"/>
      <c r="P13" s="167"/>
      <c r="Q13" s="167"/>
      <c r="R13" s="167"/>
      <c r="S13" s="167"/>
      <c r="T13" s="167"/>
      <c r="U13" s="168"/>
      <c r="V13" s="71">
        <v>0</v>
      </c>
      <c r="W13" s="72">
        <v>0</v>
      </c>
      <c r="X13" s="166"/>
      <c r="Y13" s="167"/>
      <c r="Z13" s="167"/>
      <c r="AA13" s="168"/>
    </row>
    <row r="14" spans="1:27" ht="14.25" customHeight="1" thickTop="1" thickBot="1" x14ac:dyDescent="0.3">
      <c r="A14" s="232" t="s">
        <v>39</v>
      </c>
      <c r="B14" s="233"/>
      <c r="C14" s="49">
        <f>'Personal Info'!E25</f>
        <v>0</v>
      </c>
      <c r="D14" s="124">
        <v>0</v>
      </c>
      <c r="E14" s="125">
        <v>0</v>
      </c>
      <c r="F14" s="124">
        <v>0</v>
      </c>
      <c r="G14" s="125">
        <v>0</v>
      </c>
      <c r="H14" s="122">
        <v>0</v>
      </c>
      <c r="I14" s="123">
        <v>0</v>
      </c>
      <c r="J14" s="122">
        <v>0</v>
      </c>
      <c r="K14" s="123">
        <v>0</v>
      </c>
      <c r="L14" s="166" t="s">
        <v>125</v>
      </c>
      <c r="M14" s="171"/>
      <c r="N14" s="189" t="s">
        <v>97</v>
      </c>
      <c r="O14" s="167"/>
      <c r="P14" s="167"/>
      <c r="Q14" s="167"/>
      <c r="R14" s="167"/>
      <c r="S14" s="167"/>
      <c r="T14" s="167"/>
      <c r="U14" s="168"/>
      <c r="V14" s="73">
        <v>0</v>
      </c>
      <c r="W14" s="74">
        <v>0</v>
      </c>
      <c r="X14" s="166" t="s">
        <v>99</v>
      </c>
      <c r="Y14" s="167"/>
      <c r="Z14" s="167"/>
      <c r="AA14" s="168"/>
    </row>
    <row r="15" spans="1:27" ht="14.25" customHeight="1" thickTop="1" thickBot="1" x14ac:dyDescent="0.3">
      <c r="A15" s="232" t="s">
        <v>40</v>
      </c>
      <c r="B15" s="233"/>
      <c r="C15" s="49">
        <f>'Personal Info'!E26</f>
        <v>0</v>
      </c>
      <c r="D15" s="124">
        <v>0</v>
      </c>
      <c r="E15" s="125">
        <v>0</v>
      </c>
      <c r="F15" s="124">
        <v>0</v>
      </c>
      <c r="G15" s="125">
        <v>0</v>
      </c>
      <c r="H15" s="122">
        <v>0</v>
      </c>
      <c r="I15" s="123">
        <v>0</v>
      </c>
      <c r="J15" s="122">
        <v>0</v>
      </c>
      <c r="K15" s="123">
        <v>0</v>
      </c>
      <c r="L15" s="166"/>
      <c r="M15" s="171"/>
      <c r="N15" s="189"/>
      <c r="O15" s="167"/>
      <c r="P15" s="167"/>
      <c r="Q15" s="167"/>
      <c r="R15" s="167"/>
      <c r="S15" s="167"/>
      <c r="T15" s="167"/>
      <c r="U15" s="168"/>
      <c r="V15" s="73">
        <v>0</v>
      </c>
      <c r="W15" s="74">
        <v>0</v>
      </c>
      <c r="X15" s="166"/>
      <c r="Y15" s="167"/>
      <c r="Z15" s="167"/>
      <c r="AA15" s="168"/>
    </row>
    <row r="16" spans="1:27" ht="14.25" customHeight="1" thickTop="1" thickBot="1" x14ac:dyDescent="0.3">
      <c r="A16" s="232" t="s">
        <v>34</v>
      </c>
      <c r="B16" s="233"/>
      <c r="C16" s="49">
        <f>'Personal Info'!E27</f>
        <v>0</v>
      </c>
      <c r="D16" s="124">
        <v>0</v>
      </c>
      <c r="E16" s="125">
        <v>0</v>
      </c>
      <c r="F16" s="124">
        <v>0</v>
      </c>
      <c r="G16" s="125">
        <v>0</v>
      </c>
      <c r="H16" s="122">
        <v>0</v>
      </c>
      <c r="I16" s="123">
        <v>0</v>
      </c>
      <c r="J16" s="122">
        <v>0</v>
      </c>
      <c r="K16" s="123">
        <v>0</v>
      </c>
      <c r="L16" s="166"/>
      <c r="M16" s="171"/>
      <c r="N16" s="189"/>
      <c r="O16" s="167"/>
      <c r="P16" s="167"/>
      <c r="Q16" s="167"/>
      <c r="R16" s="167"/>
      <c r="S16" s="167"/>
      <c r="T16" s="167"/>
      <c r="U16" s="168"/>
      <c r="V16" s="73">
        <v>0</v>
      </c>
      <c r="W16" s="74">
        <v>0</v>
      </c>
      <c r="X16" s="166"/>
      <c r="Y16" s="167"/>
      <c r="Z16" s="167"/>
      <c r="AA16" s="168"/>
    </row>
    <row r="17" spans="1:27" ht="14.25" customHeight="1" thickTop="1" thickBot="1" x14ac:dyDescent="0.3">
      <c r="A17" s="232" t="s">
        <v>35</v>
      </c>
      <c r="B17" s="233"/>
      <c r="C17" s="49">
        <f>'Personal Info'!E28</f>
        <v>0</v>
      </c>
      <c r="D17" s="124">
        <v>0</v>
      </c>
      <c r="E17" s="125">
        <v>0</v>
      </c>
      <c r="F17" s="124">
        <v>0</v>
      </c>
      <c r="G17" s="125">
        <v>0</v>
      </c>
      <c r="H17" s="122">
        <v>0</v>
      </c>
      <c r="I17" s="123">
        <v>0</v>
      </c>
      <c r="J17" s="122">
        <v>0</v>
      </c>
      <c r="K17" s="123">
        <v>0</v>
      </c>
      <c r="L17" s="166"/>
      <c r="M17" s="171"/>
      <c r="N17" s="189"/>
      <c r="O17" s="167"/>
      <c r="P17" s="167"/>
      <c r="Q17" s="167"/>
      <c r="R17" s="167"/>
      <c r="S17" s="167"/>
      <c r="T17" s="167"/>
      <c r="U17" s="168"/>
      <c r="V17" s="73">
        <v>0</v>
      </c>
      <c r="W17" s="74">
        <v>0</v>
      </c>
      <c r="X17" s="166"/>
      <c r="Y17" s="167"/>
      <c r="Z17" s="167"/>
      <c r="AA17" s="168"/>
    </row>
    <row r="18" spans="1:27" ht="14.25" customHeight="1" thickTop="1" thickBot="1" x14ac:dyDescent="0.3">
      <c r="A18" s="232" t="s">
        <v>36</v>
      </c>
      <c r="B18" s="233"/>
      <c r="C18" s="49">
        <f>'Personal Info'!E29</f>
        <v>0</v>
      </c>
      <c r="D18" s="124">
        <v>0</v>
      </c>
      <c r="E18" s="125">
        <v>0</v>
      </c>
      <c r="F18" s="124">
        <v>0</v>
      </c>
      <c r="G18" s="125">
        <v>0</v>
      </c>
      <c r="H18" s="122">
        <v>0</v>
      </c>
      <c r="I18" s="123">
        <v>0</v>
      </c>
      <c r="J18" s="122">
        <v>0</v>
      </c>
      <c r="K18" s="123">
        <v>0</v>
      </c>
      <c r="L18" s="166"/>
      <c r="M18" s="171"/>
      <c r="N18" s="189"/>
      <c r="O18" s="167"/>
      <c r="P18" s="167"/>
      <c r="Q18" s="167"/>
      <c r="R18" s="167"/>
      <c r="S18" s="167"/>
      <c r="T18" s="167"/>
      <c r="U18" s="168"/>
      <c r="V18" s="73">
        <v>0</v>
      </c>
      <c r="W18" s="74">
        <v>0</v>
      </c>
      <c r="X18" s="166"/>
      <c r="Y18" s="167"/>
      <c r="Z18" s="167"/>
      <c r="AA18" s="168"/>
    </row>
    <row r="19" spans="1:27" ht="14.25" customHeight="1" thickTop="1" thickBot="1" x14ac:dyDescent="0.3">
      <c r="A19" s="232" t="s">
        <v>37</v>
      </c>
      <c r="B19" s="233"/>
      <c r="C19" s="49">
        <f>'Personal Info'!E30</f>
        <v>0</v>
      </c>
      <c r="D19" s="124">
        <v>0</v>
      </c>
      <c r="E19" s="125">
        <v>0</v>
      </c>
      <c r="F19" s="124">
        <v>0</v>
      </c>
      <c r="G19" s="125">
        <v>0</v>
      </c>
      <c r="H19" s="122">
        <v>0</v>
      </c>
      <c r="I19" s="123">
        <v>0</v>
      </c>
      <c r="J19" s="122">
        <v>0</v>
      </c>
      <c r="K19" s="123">
        <v>0</v>
      </c>
      <c r="L19" s="166"/>
      <c r="M19" s="171"/>
      <c r="N19" s="189"/>
      <c r="O19" s="167"/>
      <c r="P19" s="167"/>
      <c r="Q19" s="167"/>
      <c r="R19" s="167"/>
      <c r="S19" s="167"/>
      <c r="T19" s="167"/>
      <c r="U19" s="168"/>
      <c r="V19" s="73">
        <v>0</v>
      </c>
      <c r="W19" s="74">
        <v>0</v>
      </c>
      <c r="X19" s="166"/>
      <c r="Y19" s="167"/>
      <c r="Z19" s="167"/>
      <c r="AA19" s="168"/>
    </row>
    <row r="20" spans="1:27" ht="14.25" customHeight="1" thickTop="1" thickBot="1" x14ac:dyDescent="0.3">
      <c r="A20" s="232" t="s">
        <v>38</v>
      </c>
      <c r="B20" s="233"/>
      <c r="C20" s="49">
        <f>'Personal Info'!E31</f>
        <v>0</v>
      </c>
      <c r="D20" s="124">
        <v>0</v>
      </c>
      <c r="E20" s="125">
        <v>0</v>
      </c>
      <c r="F20" s="124">
        <v>0</v>
      </c>
      <c r="G20" s="125">
        <v>0</v>
      </c>
      <c r="H20" s="122">
        <v>0</v>
      </c>
      <c r="I20" s="123">
        <v>0</v>
      </c>
      <c r="J20" s="122">
        <v>0</v>
      </c>
      <c r="K20" s="123">
        <v>0</v>
      </c>
      <c r="L20" s="166"/>
      <c r="M20" s="171"/>
      <c r="N20" s="189"/>
      <c r="O20" s="167"/>
      <c r="P20" s="167"/>
      <c r="Q20" s="167"/>
      <c r="R20" s="167"/>
      <c r="S20" s="167"/>
      <c r="T20" s="167"/>
      <c r="U20" s="168"/>
      <c r="V20" s="73">
        <v>0</v>
      </c>
      <c r="W20" s="74">
        <v>0</v>
      </c>
      <c r="X20" s="166"/>
      <c r="Y20" s="167"/>
      <c r="Z20" s="167"/>
      <c r="AA20" s="168"/>
    </row>
    <row r="21" spans="1:27" ht="14.25" customHeight="1" thickTop="1" thickBot="1" x14ac:dyDescent="0.3">
      <c r="A21" s="232" t="s">
        <v>39</v>
      </c>
      <c r="B21" s="233"/>
      <c r="C21" s="49">
        <f>'Personal Info'!E32</f>
        <v>0</v>
      </c>
      <c r="D21" s="124">
        <v>0</v>
      </c>
      <c r="E21" s="125">
        <v>0</v>
      </c>
      <c r="F21" s="124">
        <v>0</v>
      </c>
      <c r="G21" s="125">
        <v>0</v>
      </c>
      <c r="H21" s="122">
        <v>0</v>
      </c>
      <c r="I21" s="123">
        <v>0</v>
      </c>
      <c r="J21" s="122">
        <v>0</v>
      </c>
      <c r="K21" s="123">
        <v>0</v>
      </c>
      <c r="L21" s="166" t="s">
        <v>124</v>
      </c>
      <c r="M21" s="171"/>
      <c r="N21" s="189" t="s">
        <v>98</v>
      </c>
      <c r="O21" s="167"/>
      <c r="P21" s="167"/>
      <c r="Q21" s="167"/>
      <c r="R21" s="167"/>
      <c r="S21" s="167"/>
      <c r="T21" s="167"/>
      <c r="U21" s="168"/>
      <c r="V21" s="73">
        <v>0</v>
      </c>
      <c r="W21" s="74">
        <v>0</v>
      </c>
      <c r="X21" s="166"/>
      <c r="Y21" s="167"/>
      <c r="Z21" s="167"/>
      <c r="AA21" s="168"/>
    </row>
    <row r="22" spans="1:27" ht="14.25" customHeight="1" thickTop="1" thickBot="1" x14ac:dyDescent="0.3">
      <c r="A22" s="230" t="s">
        <v>40</v>
      </c>
      <c r="B22" s="231"/>
      <c r="C22" s="49">
        <f>'Personal Info'!E33</f>
        <v>0</v>
      </c>
      <c r="D22" s="126">
        <v>0</v>
      </c>
      <c r="E22" s="127">
        <v>0</v>
      </c>
      <c r="F22" s="126">
        <v>0</v>
      </c>
      <c r="G22" s="127">
        <v>0</v>
      </c>
      <c r="H22" s="126">
        <v>0</v>
      </c>
      <c r="I22" s="127">
        <v>0</v>
      </c>
      <c r="J22" s="126">
        <v>0</v>
      </c>
      <c r="K22" s="127">
        <v>0</v>
      </c>
      <c r="L22" s="207"/>
      <c r="M22" s="209"/>
      <c r="N22" s="210"/>
      <c r="O22" s="208"/>
      <c r="P22" s="208"/>
      <c r="Q22" s="208"/>
      <c r="R22" s="208"/>
      <c r="S22" s="208"/>
      <c r="T22" s="208"/>
      <c r="U22" s="211"/>
      <c r="V22" s="75">
        <v>0</v>
      </c>
      <c r="W22" s="76">
        <v>0</v>
      </c>
      <c r="X22" s="207"/>
      <c r="Y22" s="208"/>
      <c r="Z22" s="208"/>
      <c r="AA22" s="211"/>
    </row>
    <row r="23" spans="1:27" ht="14.25" customHeight="1" thickTop="1" thickBot="1" x14ac:dyDescent="0.3">
      <c r="A23" s="25"/>
      <c r="B23" s="25"/>
      <c r="C23" s="26" t="s">
        <v>49</v>
      </c>
      <c r="D23" s="53">
        <f>SUM(D9:D22)</f>
        <v>0</v>
      </c>
      <c r="E23" s="53">
        <f t="shared" ref="E23:K23" si="0">SUM(E9:E22)</f>
        <v>0</v>
      </c>
      <c r="F23" s="53">
        <f t="shared" si="0"/>
        <v>0</v>
      </c>
      <c r="G23" s="54">
        <f t="shared" si="0"/>
        <v>0</v>
      </c>
      <c r="H23" s="53">
        <f t="shared" si="0"/>
        <v>0</v>
      </c>
      <c r="I23" s="54">
        <f t="shared" si="0"/>
        <v>0</v>
      </c>
      <c r="J23" s="53">
        <f t="shared" si="0"/>
        <v>0</v>
      </c>
      <c r="K23" s="54">
        <f t="shared" si="0"/>
        <v>0</v>
      </c>
      <c r="L23" s="220"/>
      <c r="M23" s="221"/>
      <c r="N23" s="221"/>
      <c r="O23" s="221"/>
      <c r="P23" s="221"/>
      <c r="Q23" s="221"/>
      <c r="R23" s="221"/>
      <c r="S23" s="221"/>
      <c r="T23" s="221"/>
      <c r="U23" s="222"/>
      <c r="V23" s="58">
        <f>SUM(V9:V22)</f>
        <v>0</v>
      </c>
      <c r="W23" s="54">
        <f>SUM(W9:W22)</f>
        <v>0</v>
      </c>
      <c r="X23" s="220"/>
      <c r="Y23" s="221"/>
      <c r="Z23" s="221"/>
      <c r="AA23" s="222"/>
    </row>
    <row r="24" spans="1:27" ht="12.75" customHeight="1" thickTop="1" thickBot="1" x14ac:dyDescent="0.3">
      <c r="A24" s="177"/>
      <c r="B24" s="177"/>
      <c r="C24" s="4"/>
      <c r="D24" s="4"/>
      <c r="E24" s="4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2.75" customHeight="1" thickTop="1" x14ac:dyDescent="0.25">
      <c r="A25" s="234" t="s">
        <v>32</v>
      </c>
      <c r="B25" s="235"/>
      <c r="C25" s="238" t="s">
        <v>33</v>
      </c>
      <c r="D25" s="152" t="s">
        <v>44</v>
      </c>
      <c r="E25" s="153"/>
      <c r="F25" s="180" t="s">
        <v>50</v>
      </c>
      <c r="G25" s="181"/>
      <c r="H25" s="181"/>
      <c r="I25" s="181"/>
      <c r="J25" s="181"/>
      <c r="K25" s="181"/>
      <c r="L25" s="181"/>
      <c r="M25" s="181"/>
      <c r="N25" s="181"/>
      <c r="O25" s="182"/>
      <c r="P25" s="174" t="s">
        <v>56</v>
      </c>
      <c r="Q25" s="175"/>
      <c r="R25" s="175"/>
      <c r="S25" s="175"/>
      <c r="T25" s="175"/>
      <c r="U25" s="175"/>
      <c r="V25" s="175"/>
      <c r="W25" s="176" t="s">
        <v>121</v>
      </c>
      <c r="X25" s="176"/>
      <c r="Y25" s="130">
        <v>0.65500000000000003</v>
      </c>
      <c r="Z25" s="180" t="s">
        <v>129</v>
      </c>
      <c r="AA25" s="182"/>
    </row>
    <row r="26" spans="1:27" ht="12.75" customHeight="1" x14ac:dyDescent="0.25">
      <c r="A26" s="236"/>
      <c r="B26" s="237"/>
      <c r="C26" s="239"/>
      <c r="D26" s="169" t="s">
        <v>41</v>
      </c>
      <c r="E26" s="192" t="s">
        <v>42</v>
      </c>
      <c r="F26" s="169" t="s">
        <v>41</v>
      </c>
      <c r="G26" s="226" t="s">
        <v>42</v>
      </c>
      <c r="H26" s="28" t="s">
        <v>51</v>
      </c>
      <c r="I26" s="226" t="s">
        <v>53</v>
      </c>
      <c r="J26" s="195"/>
      <c r="K26" s="227"/>
      <c r="L26" s="223" t="s">
        <v>54</v>
      </c>
      <c r="M26" s="224"/>
      <c r="N26" s="224"/>
      <c r="O26" s="225"/>
      <c r="P26" s="212" t="s">
        <v>57</v>
      </c>
      <c r="Q26" s="213"/>
      <c r="R26" s="213"/>
      <c r="S26" s="214"/>
      <c r="T26" s="158" t="s">
        <v>58</v>
      </c>
      <c r="U26" s="159"/>
      <c r="V26" s="159"/>
      <c r="W26" s="159"/>
      <c r="X26" s="162" t="s">
        <v>122</v>
      </c>
      <c r="Y26" s="218" t="s">
        <v>119</v>
      </c>
      <c r="Z26" s="169" t="s">
        <v>41</v>
      </c>
      <c r="AA26" s="192" t="s">
        <v>42</v>
      </c>
    </row>
    <row r="27" spans="1:27" ht="12.75" customHeight="1" thickBot="1" x14ac:dyDescent="0.3">
      <c r="A27" s="197"/>
      <c r="B27" s="198"/>
      <c r="C27" s="193"/>
      <c r="D27" s="170"/>
      <c r="E27" s="193"/>
      <c r="F27" s="170"/>
      <c r="G27" s="228"/>
      <c r="H27" s="29" t="s">
        <v>52</v>
      </c>
      <c r="I27" s="228"/>
      <c r="J27" s="198"/>
      <c r="K27" s="229"/>
      <c r="L27" s="183" t="s">
        <v>55</v>
      </c>
      <c r="M27" s="184"/>
      <c r="N27" s="184"/>
      <c r="O27" s="185"/>
      <c r="P27" s="215"/>
      <c r="Q27" s="216"/>
      <c r="R27" s="216"/>
      <c r="S27" s="217"/>
      <c r="T27" s="160"/>
      <c r="U27" s="161"/>
      <c r="V27" s="161"/>
      <c r="W27" s="161"/>
      <c r="X27" s="163"/>
      <c r="Y27" s="219"/>
      <c r="Z27" s="170"/>
      <c r="AA27" s="193"/>
    </row>
    <row r="28" spans="1:27" ht="13.5" customHeight="1" thickTop="1" thickBot="1" x14ac:dyDescent="0.3">
      <c r="A28" s="154" t="s">
        <v>34</v>
      </c>
      <c r="B28" s="155"/>
      <c r="C28" s="52">
        <f>'Personal Info'!E20</f>
        <v>0</v>
      </c>
      <c r="D28" s="77">
        <v>0</v>
      </c>
      <c r="E28" s="78">
        <v>0</v>
      </c>
      <c r="F28" s="77">
        <v>0</v>
      </c>
      <c r="G28" s="78">
        <v>0</v>
      </c>
      <c r="H28" s="79"/>
      <c r="I28" s="186"/>
      <c r="J28" s="187"/>
      <c r="K28" s="204"/>
      <c r="L28" s="186"/>
      <c r="M28" s="187"/>
      <c r="N28" s="187"/>
      <c r="O28" s="188"/>
      <c r="P28" s="200"/>
      <c r="Q28" s="187"/>
      <c r="R28" s="187"/>
      <c r="S28" s="204"/>
      <c r="T28" s="164"/>
      <c r="U28" s="165"/>
      <c r="V28" s="165"/>
      <c r="W28" s="165"/>
      <c r="X28" s="80">
        <v>0</v>
      </c>
      <c r="Y28" s="131">
        <f>SUM(Y25*X28)</f>
        <v>0</v>
      </c>
      <c r="Z28" s="128">
        <f>F28+D28+V9+J9+H9+F9+D9</f>
        <v>0</v>
      </c>
      <c r="AA28" s="65">
        <f>G28+E28+W9+K9+I9+G9+E9</f>
        <v>0</v>
      </c>
    </row>
    <row r="29" spans="1:27" ht="13.5" customHeight="1" thickTop="1" thickBot="1" x14ac:dyDescent="0.3">
      <c r="A29" s="232" t="s">
        <v>35</v>
      </c>
      <c r="B29" s="233"/>
      <c r="C29" s="52">
        <f>'Personal Info'!E21</f>
        <v>0</v>
      </c>
      <c r="D29" s="81">
        <v>0</v>
      </c>
      <c r="E29" s="82">
        <v>0</v>
      </c>
      <c r="F29" s="81">
        <v>0</v>
      </c>
      <c r="G29" s="82">
        <v>0</v>
      </c>
      <c r="H29" s="83"/>
      <c r="I29" s="189"/>
      <c r="J29" s="167"/>
      <c r="K29" s="171"/>
      <c r="L29" s="189"/>
      <c r="M29" s="167"/>
      <c r="N29" s="167"/>
      <c r="O29" s="168"/>
      <c r="P29" s="166"/>
      <c r="Q29" s="167"/>
      <c r="R29" s="167"/>
      <c r="S29" s="171"/>
      <c r="T29" s="156"/>
      <c r="U29" s="157"/>
      <c r="V29" s="157"/>
      <c r="W29" s="157"/>
      <c r="X29" s="84">
        <v>0</v>
      </c>
      <c r="Y29" s="132">
        <f>SUM(Y25*X29)</f>
        <v>0</v>
      </c>
      <c r="Z29" s="50">
        <f>F29+D29+V10+J10+H10+F10+D10</f>
        <v>0</v>
      </c>
      <c r="AA29" s="65">
        <f t="shared" ref="AA29:AA40" si="1">G29+E29+W10+K10+I10+G10+E10</f>
        <v>0</v>
      </c>
    </row>
    <row r="30" spans="1:27" ht="13.5" customHeight="1" thickTop="1" thickBot="1" x14ac:dyDescent="0.3">
      <c r="A30" s="232" t="s">
        <v>36</v>
      </c>
      <c r="B30" s="233"/>
      <c r="C30" s="52">
        <f>'Personal Info'!E22</f>
        <v>0</v>
      </c>
      <c r="D30" s="81">
        <v>0</v>
      </c>
      <c r="E30" s="82">
        <v>0</v>
      </c>
      <c r="F30" s="81">
        <v>0</v>
      </c>
      <c r="G30" s="82">
        <v>0</v>
      </c>
      <c r="H30" s="83"/>
      <c r="I30" s="189"/>
      <c r="J30" s="167"/>
      <c r="K30" s="171"/>
      <c r="L30" s="189"/>
      <c r="M30" s="167"/>
      <c r="N30" s="167"/>
      <c r="O30" s="168"/>
      <c r="P30" s="166"/>
      <c r="Q30" s="167"/>
      <c r="R30" s="167"/>
      <c r="S30" s="171"/>
      <c r="T30" s="156"/>
      <c r="U30" s="157"/>
      <c r="V30" s="157"/>
      <c r="W30" s="157"/>
      <c r="X30" s="84">
        <v>0</v>
      </c>
      <c r="Y30" s="132">
        <f>SUM(Y25*X30)</f>
        <v>0</v>
      </c>
      <c r="Z30" s="50">
        <f t="shared" ref="Z30:Z41" si="2">F30+D30+V11+J11+H11+F11+D11</f>
        <v>0</v>
      </c>
      <c r="AA30" s="65">
        <f t="shared" si="1"/>
        <v>0</v>
      </c>
    </row>
    <row r="31" spans="1:27" ht="13.5" customHeight="1" thickTop="1" thickBot="1" x14ac:dyDescent="0.3">
      <c r="A31" s="232" t="s">
        <v>37</v>
      </c>
      <c r="B31" s="233"/>
      <c r="C31" s="52">
        <f>'Personal Info'!E23</f>
        <v>0</v>
      </c>
      <c r="D31" s="81">
        <v>0</v>
      </c>
      <c r="E31" s="82">
        <v>0</v>
      </c>
      <c r="F31" s="81">
        <v>0</v>
      </c>
      <c r="G31" s="82">
        <v>0</v>
      </c>
      <c r="H31" s="83"/>
      <c r="I31" s="189"/>
      <c r="J31" s="167"/>
      <c r="K31" s="171"/>
      <c r="L31" s="189"/>
      <c r="M31" s="167"/>
      <c r="N31" s="167"/>
      <c r="O31" s="168"/>
      <c r="P31" s="166"/>
      <c r="Q31" s="167"/>
      <c r="R31" s="167"/>
      <c r="S31" s="171"/>
      <c r="T31" s="156"/>
      <c r="U31" s="157"/>
      <c r="V31" s="157"/>
      <c r="W31" s="157"/>
      <c r="X31" s="84">
        <v>0</v>
      </c>
      <c r="Y31" s="132">
        <f>SUM(Y25*X31)</f>
        <v>0</v>
      </c>
      <c r="Z31" s="50">
        <f t="shared" si="2"/>
        <v>0</v>
      </c>
      <c r="AA31" s="65">
        <f t="shared" si="1"/>
        <v>0</v>
      </c>
    </row>
    <row r="32" spans="1:27" ht="13.5" customHeight="1" thickTop="1" thickBot="1" x14ac:dyDescent="0.3">
      <c r="A32" s="232" t="s">
        <v>38</v>
      </c>
      <c r="B32" s="233"/>
      <c r="C32" s="52">
        <f>'Personal Info'!E24</f>
        <v>0</v>
      </c>
      <c r="D32" s="81">
        <v>0</v>
      </c>
      <c r="E32" s="82">
        <v>0</v>
      </c>
      <c r="F32" s="81">
        <v>0</v>
      </c>
      <c r="G32" s="82">
        <v>0</v>
      </c>
      <c r="H32" s="83"/>
      <c r="I32" s="189"/>
      <c r="J32" s="167"/>
      <c r="K32" s="171"/>
      <c r="L32" s="189"/>
      <c r="M32" s="167"/>
      <c r="N32" s="167"/>
      <c r="O32" s="168"/>
      <c r="P32" s="166"/>
      <c r="Q32" s="167"/>
      <c r="R32" s="167"/>
      <c r="S32" s="171"/>
      <c r="T32" s="156"/>
      <c r="U32" s="157"/>
      <c r="V32" s="157"/>
      <c r="W32" s="157"/>
      <c r="X32" s="84">
        <v>0</v>
      </c>
      <c r="Y32" s="132">
        <f>SUM(Y25*X32)</f>
        <v>0</v>
      </c>
      <c r="Z32" s="50">
        <f t="shared" si="2"/>
        <v>0</v>
      </c>
      <c r="AA32" s="65">
        <f t="shared" si="1"/>
        <v>0</v>
      </c>
    </row>
    <row r="33" spans="1:27" ht="13.5" customHeight="1" thickTop="1" thickBot="1" x14ac:dyDescent="0.3">
      <c r="A33" s="232" t="s">
        <v>39</v>
      </c>
      <c r="B33" s="233"/>
      <c r="C33" s="52">
        <f>'Personal Info'!E25</f>
        <v>0</v>
      </c>
      <c r="D33" s="85">
        <v>0</v>
      </c>
      <c r="E33" s="86">
        <v>0</v>
      </c>
      <c r="F33" s="81">
        <v>0</v>
      </c>
      <c r="G33" s="82">
        <v>0</v>
      </c>
      <c r="H33" s="83"/>
      <c r="I33" s="189"/>
      <c r="J33" s="167"/>
      <c r="K33" s="171"/>
      <c r="L33" s="189"/>
      <c r="M33" s="167"/>
      <c r="N33" s="167"/>
      <c r="O33" s="168"/>
      <c r="P33" s="166"/>
      <c r="Q33" s="167"/>
      <c r="R33" s="167"/>
      <c r="S33" s="171"/>
      <c r="T33" s="156"/>
      <c r="U33" s="157"/>
      <c r="V33" s="157"/>
      <c r="W33" s="157"/>
      <c r="X33" s="84">
        <v>0</v>
      </c>
      <c r="Y33" s="132">
        <f>SUM(Y25*X33)</f>
        <v>0</v>
      </c>
      <c r="Z33" s="50">
        <f t="shared" si="2"/>
        <v>0</v>
      </c>
      <c r="AA33" s="65">
        <f t="shared" si="1"/>
        <v>0</v>
      </c>
    </row>
    <row r="34" spans="1:27" ht="13.5" customHeight="1" thickTop="1" thickBot="1" x14ac:dyDescent="0.3">
      <c r="A34" s="232" t="s">
        <v>40</v>
      </c>
      <c r="B34" s="233"/>
      <c r="C34" s="52">
        <f>'Personal Info'!E26</f>
        <v>0</v>
      </c>
      <c r="D34" s="85">
        <v>0</v>
      </c>
      <c r="E34" s="86">
        <v>0</v>
      </c>
      <c r="F34" s="81">
        <v>0</v>
      </c>
      <c r="G34" s="82">
        <v>0</v>
      </c>
      <c r="H34" s="83"/>
      <c r="I34" s="189"/>
      <c r="J34" s="167"/>
      <c r="K34" s="171"/>
      <c r="L34" s="189"/>
      <c r="M34" s="167"/>
      <c r="N34" s="167"/>
      <c r="O34" s="168"/>
      <c r="P34" s="166"/>
      <c r="Q34" s="167"/>
      <c r="R34" s="167"/>
      <c r="S34" s="171"/>
      <c r="T34" s="156"/>
      <c r="U34" s="157"/>
      <c r="V34" s="157"/>
      <c r="W34" s="157"/>
      <c r="X34" s="84">
        <v>0</v>
      </c>
      <c r="Y34" s="132">
        <f>SUM(Y25*X34)</f>
        <v>0</v>
      </c>
      <c r="Z34" s="50">
        <f t="shared" si="2"/>
        <v>0</v>
      </c>
      <c r="AA34" s="65">
        <f t="shared" si="1"/>
        <v>0</v>
      </c>
    </row>
    <row r="35" spans="1:27" ht="13.5" customHeight="1" thickTop="1" thickBot="1" x14ac:dyDescent="0.3">
      <c r="A35" s="232" t="s">
        <v>34</v>
      </c>
      <c r="B35" s="233"/>
      <c r="C35" s="52">
        <f>'Personal Info'!E27</f>
        <v>0</v>
      </c>
      <c r="D35" s="85">
        <v>0</v>
      </c>
      <c r="E35" s="86">
        <v>0</v>
      </c>
      <c r="F35" s="81">
        <v>0</v>
      </c>
      <c r="G35" s="82">
        <v>0</v>
      </c>
      <c r="H35" s="83"/>
      <c r="I35" s="189"/>
      <c r="J35" s="167"/>
      <c r="K35" s="171"/>
      <c r="L35" s="189"/>
      <c r="M35" s="167"/>
      <c r="N35" s="167"/>
      <c r="O35" s="168"/>
      <c r="P35" s="166"/>
      <c r="Q35" s="167"/>
      <c r="R35" s="167"/>
      <c r="S35" s="171"/>
      <c r="T35" s="156"/>
      <c r="U35" s="157"/>
      <c r="V35" s="157"/>
      <c r="W35" s="157"/>
      <c r="X35" s="84">
        <v>0</v>
      </c>
      <c r="Y35" s="132">
        <f>SUM(Y25*X35)</f>
        <v>0</v>
      </c>
      <c r="Z35" s="50">
        <f t="shared" si="2"/>
        <v>0</v>
      </c>
      <c r="AA35" s="65">
        <f t="shared" si="1"/>
        <v>0</v>
      </c>
    </row>
    <row r="36" spans="1:27" ht="13.5" customHeight="1" thickTop="1" thickBot="1" x14ac:dyDescent="0.3">
      <c r="A36" s="232" t="s">
        <v>35</v>
      </c>
      <c r="B36" s="233"/>
      <c r="C36" s="52">
        <f>'Personal Info'!E28</f>
        <v>0</v>
      </c>
      <c r="D36" s="85">
        <v>0</v>
      </c>
      <c r="E36" s="86">
        <v>0</v>
      </c>
      <c r="F36" s="81">
        <v>0</v>
      </c>
      <c r="G36" s="82">
        <v>0</v>
      </c>
      <c r="H36" s="83"/>
      <c r="I36" s="189"/>
      <c r="J36" s="167"/>
      <c r="K36" s="171"/>
      <c r="L36" s="189"/>
      <c r="M36" s="167"/>
      <c r="N36" s="167"/>
      <c r="O36" s="168"/>
      <c r="P36" s="166"/>
      <c r="Q36" s="167"/>
      <c r="R36" s="167"/>
      <c r="S36" s="171"/>
      <c r="T36" s="156"/>
      <c r="U36" s="157"/>
      <c r="V36" s="157"/>
      <c r="W36" s="157"/>
      <c r="X36" s="84">
        <v>0</v>
      </c>
      <c r="Y36" s="132">
        <f>SUM(Y25*X36)</f>
        <v>0</v>
      </c>
      <c r="Z36" s="50">
        <f t="shared" si="2"/>
        <v>0</v>
      </c>
      <c r="AA36" s="65">
        <f t="shared" si="1"/>
        <v>0</v>
      </c>
    </row>
    <row r="37" spans="1:27" ht="13.5" customHeight="1" thickTop="1" thickBot="1" x14ac:dyDescent="0.3">
      <c r="A37" s="232" t="s">
        <v>36</v>
      </c>
      <c r="B37" s="233"/>
      <c r="C37" s="52">
        <f>'Personal Info'!E29</f>
        <v>0</v>
      </c>
      <c r="D37" s="85">
        <v>0</v>
      </c>
      <c r="E37" s="86">
        <v>0</v>
      </c>
      <c r="F37" s="81">
        <v>0</v>
      </c>
      <c r="G37" s="82">
        <v>0</v>
      </c>
      <c r="H37" s="83"/>
      <c r="I37" s="189"/>
      <c r="J37" s="167"/>
      <c r="K37" s="171"/>
      <c r="L37" s="189"/>
      <c r="M37" s="167"/>
      <c r="N37" s="167"/>
      <c r="O37" s="168"/>
      <c r="P37" s="166"/>
      <c r="Q37" s="167"/>
      <c r="R37" s="167"/>
      <c r="S37" s="171"/>
      <c r="T37" s="156"/>
      <c r="U37" s="157"/>
      <c r="V37" s="157"/>
      <c r="W37" s="157"/>
      <c r="X37" s="84">
        <v>0</v>
      </c>
      <c r="Y37" s="132">
        <f>SUM(Y25*X37)</f>
        <v>0</v>
      </c>
      <c r="Z37" s="50">
        <f t="shared" si="2"/>
        <v>0</v>
      </c>
      <c r="AA37" s="65">
        <f t="shared" si="1"/>
        <v>0</v>
      </c>
    </row>
    <row r="38" spans="1:27" ht="13.5" customHeight="1" thickTop="1" thickBot="1" x14ac:dyDescent="0.3">
      <c r="A38" s="232" t="s">
        <v>37</v>
      </c>
      <c r="B38" s="233"/>
      <c r="C38" s="52">
        <f>'Personal Info'!E30</f>
        <v>0</v>
      </c>
      <c r="D38" s="85">
        <v>0</v>
      </c>
      <c r="E38" s="86">
        <v>0</v>
      </c>
      <c r="F38" s="81">
        <v>0</v>
      </c>
      <c r="G38" s="82">
        <v>0</v>
      </c>
      <c r="H38" s="83"/>
      <c r="I38" s="189"/>
      <c r="J38" s="167"/>
      <c r="K38" s="171"/>
      <c r="L38" s="189"/>
      <c r="M38" s="167"/>
      <c r="N38" s="167"/>
      <c r="O38" s="168"/>
      <c r="P38" s="166"/>
      <c r="Q38" s="167"/>
      <c r="R38" s="167"/>
      <c r="S38" s="171"/>
      <c r="T38" s="156"/>
      <c r="U38" s="157"/>
      <c r="V38" s="157"/>
      <c r="W38" s="157"/>
      <c r="X38" s="84">
        <v>0</v>
      </c>
      <c r="Y38" s="132">
        <f>SUM(Y25*X38)</f>
        <v>0</v>
      </c>
      <c r="Z38" s="50">
        <f t="shared" si="2"/>
        <v>0</v>
      </c>
      <c r="AA38" s="65">
        <f t="shared" si="1"/>
        <v>0</v>
      </c>
    </row>
    <row r="39" spans="1:27" ht="13.5" customHeight="1" thickTop="1" thickBot="1" x14ac:dyDescent="0.3">
      <c r="A39" s="232" t="s">
        <v>38</v>
      </c>
      <c r="B39" s="233"/>
      <c r="C39" s="52">
        <f>'Personal Info'!E31</f>
        <v>0</v>
      </c>
      <c r="D39" s="85">
        <v>0</v>
      </c>
      <c r="E39" s="86">
        <v>0</v>
      </c>
      <c r="F39" s="81">
        <v>0</v>
      </c>
      <c r="G39" s="82">
        <v>0</v>
      </c>
      <c r="H39" s="83"/>
      <c r="I39" s="189"/>
      <c r="J39" s="167"/>
      <c r="K39" s="171"/>
      <c r="L39" s="189"/>
      <c r="M39" s="167"/>
      <c r="N39" s="167"/>
      <c r="O39" s="168"/>
      <c r="P39" s="166"/>
      <c r="Q39" s="167"/>
      <c r="R39" s="167"/>
      <c r="S39" s="171"/>
      <c r="T39" s="156"/>
      <c r="U39" s="157"/>
      <c r="V39" s="157"/>
      <c r="W39" s="157"/>
      <c r="X39" s="84">
        <v>0</v>
      </c>
      <c r="Y39" s="132">
        <f>SUM(Y25*X39)</f>
        <v>0</v>
      </c>
      <c r="Z39" s="50">
        <f t="shared" si="2"/>
        <v>0</v>
      </c>
      <c r="AA39" s="65">
        <f t="shared" si="1"/>
        <v>0</v>
      </c>
    </row>
    <row r="40" spans="1:27" ht="13.5" customHeight="1" thickTop="1" thickBot="1" x14ac:dyDescent="0.3">
      <c r="A40" s="232" t="s">
        <v>39</v>
      </c>
      <c r="B40" s="233"/>
      <c r="C40" s="52">
        <f>'Personal Info'!E32</f>
        <v>0</v>
      </c>
      <c r="D40" s="85">
        <v>0</v>
      </c>
      <c r="E40" s="86">
        <v>0</v>
      </c>
      <c r="F40" s="81">
        <v>0</v>
      </c>
      <c r="G40" s="82">
        <v>0</v>
      </c>
      <c r="H40" s="83"/>
      <c r="I40" s="189"/>
      <c r="J40" s="167"/>
      <c r="K40" s="171"/>
      <c r="L40" s="189"/>
      <c r="M40" s="167"/>
      <c r="N40" s="167"/>
      <c r="O40" s="168"/>
      <c r="P40" s="166"/>
      <c r="Q40" s="167"/>
      <c r="R40" s="167"/>
      <c r="S40" s="171"/>
      <c r="T40" s="156"/>
      <c r="U40" s="157"/>
      <c r="V40" s="157"/>
      <c r="W40" s="157"/>
      <c r="X40" s="84">
        <v>0</v>
      </c>
      <c r="Y40" s="132">
        <f>SUM(Y25*X40)</f>
        <v>0</v>
      </c>
      <c r="Z40" s="50">
        <f>F40+D40+V21+J21+H21+F21+D21</f>
        <v>0</v>
      </c>
      <c r="AA40" s="65">
        <f t="shared" si="1"/>
        <v>0</v>
      </c>
    </row>
    <row r="41" spans="1:27" ht="13.5" customHeight="1" thickTop="1" thickBot="1" x14ac:dyDescent="0.3">
      <c r="A41" s="230" t="s">
        <v>40</v>
      </c>
      <c r="B41" s="231"/>
      <c r="C41" s="52">
        <f>'Personal Info'!E33</f>
        <v>0</v>
      </c>
      <c r="D41" s="87">
        <v>0</v>
      </c>
      <c r="E41" s="88">
        <v>0</v>
      </c>
      <c r="F41" s="87">
        <v>0</v>
      </c>
      <c r="G41" s="88">
        <v>0</v>
      </c>
      <c r="H41" s="89"/>
      <c r="I41" s="210"/>
      <c r="J41" s="208"/>
      <c r="K41" s="209"/>
      <c r="L41" s="210"/>
      <c r="M41" s="208"/>
      <c r="N41" s="208"/>
      <c r="O41" s="211"/>
      <c r="P41" s="207"/>
      <c r="Q41" s="208"/>
      <c r="R41" s="208"/>
      <c r="S41" s="209"/>
      <c r="T41" s="172"/>
      <c r="U41" s="173"/>
      <c r="V41" s="173"/>
      <c r="W41" s="173"/>
      <c r="X41" s="129">
        <v>0</v>
      </c>
      <c r="Y41" s="133">
        <f>SUM(Y25*X41)</f>
        <v>0</v>
      </c>
      <c r="Z41" s="50">
        <f t="shared" si="2"/>
        <v>0</v>
      </c>
      <c r="AA41" s="65">
        <f>G41+E41+W22+K22+I22+G22+E22</f>
        <v>0</v>
      </c>
    </row>
    <row r="42" spans="1:27" ht="13.5" customHeight="1" thickTop="1" thickBot="1" x14ac:dyDescent="0.3">
      <c r="A42" s="4"/>
      <c r="B42" s="4"/>
      <c r="C42" s="26" t="s">
        <v>49</v>
      </c>
      <c r="D42" s="55">
        <f>SUM(D28:D41)</f>
        <v>0</v>
      </c>
      <c r="E42" s="56">
        <f>SUM(E28:E41)</f>
        <v>0</v>
      </c>
      <c r="F42" s="55">
        <f>SUM(F28:F41)</f>
        <v>0</v>
      </c>
      <c r="G42" s="56">
        <f>SUM(G28:G41)</f>
        <v>0</v>
      </c>
      <c r="H42" s="240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66">
        <f>SUM(Y28:Y41)</f>
        <v>0</v>
      </c>
      <c r="Z42" s="64">
        <f>SUM(Z28:Z41)</f>
        <v>0</v>
      </c>
      <c r="AA42" s="66">
        <f>SUM(AA28:AA41)</f>
        <v>0</v>
      </c>
    </row>
    <row r="43" spans="1:27" ht="12.75" customHeight="1" thickTop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2.75" customHeight="1" x14ac:dyDescent="0.25"/>
    <row r="45" spans="1:27" ht="12.75" customHeight="1" x14ac:dyDescent="0.25"/>
    <row r="46" spans="1:27" ht="12.75" customHeight="1" x14ac:dyDescent="0.25"/>
    <row r="47" spans="1:27" ht="12.75" customHeight="1" x14ac:dyDescent="0.25"/>
    <row r="48" spans="1:27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</sheetData>
  <sheetProtection password="C079" sheet="1" objects="1" scenarios="1" selectLockedCells="1"/>
  <mergeCells count="172">
    <mergeCell ref="H42:X42"/>
    <mergeCell ref="A6:B8"/>
    <mergeCell ref="C6:C8"/>
    <mergeCell ref="D7:D8"/>
    <mergeCell ref="E7:E8"/>
    <mergeCell ref="D6:E6"/>
    <mergeCell ref="F7:F8"/>
    <mergeCell ref="G7:G8"/>
    <mergeCell ref="H6:U6"/>
    <mergeCell ref="A24:B24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  <mergeCell ref="N14:U14"/>
    <mergeCell ref="N15:U15"/>
    <mergeCell ref="A29:B29"/>
    <mergeCell ref="A28:B28"/>
    <mergeCell ref="A25:B27"/>
    <mergeCell ref="N16:U16"/>
    <mergeCell ref="N17:U17"/>
    <mergeCell ref="N18:U18"/>
    <mergeCell ref="N19:U19"/>
    <mergeCell ref="N20:U20"/>
    <mergeCell ref="L21:M21"/>
    <mergeCell ref="L22:M22"/>
    <mergeCell ref="L18:M18"/>
    <mergeCell ref="L19:M19"/>
    <mergeCell ref="L20:M20"/>
    <mergeCell ref="C25:C27"/>
    <mergeCell ref="D26:D27"/>
    <mergeCell ref="E26:E27"/>
    <mergeCell ref="D25:E25"/>
    <mergeCell ref="F26:F27"/>
    <mergeCell ref="L28:O28"/>
    <mergeCell ref="L29:O29"/>
    <mergeCell ref="I29:K29"/>
    <mergeCell ref="I28:K28"/>
    <mergeCell ref="L16:M16"/>
    <mergeCell ref="A22:B22"/>
    <mergeCell ref="A30:B30"/>
    <mergeCell ref="L30:O30"/>
    <mergeCell ref="L31:O31"/>
    <mergeCell ref="L32:O32"/>
    <mergeCell ref="I31:K31"/>
    <mergeCell ref="I32:K32"/>
    <mergeCell ref="I33:K33"/>
    <mergeCell ref="I30:K30"/>
    <mergeCell ref="L33:O33"/>
    <mergeCell ref="A34:B34"/>
    <mergeCell ref="A33:B33"/>
    <mergeCell ref="A32:B32"/>
    <mergeCell ref="A31:B31"/>
    <mergeCell ref="I34:K34"/>
    <mergeCell ref="T33:W33"/>
    <mergeCell ref="T34:W34"/>
    <mergeCell ref="T35:W35"/>
    <mergeCell ref="T36:W36"/>
    <mergeCell ref="N13:U13"/>
    <mergeCell ref="A41:B41"/>
    <mergeCell ref="A40:B40"/>
    <mergeCell ref="A39:B39"/>
    <mergeCell ref="L39:O39"/>
    <mergeCell ref="A38:B38"/>
    <mergeCell ref="A37:B37"/>
    <mergeCell ref="A36:B36"/>
    <mergeCell ref="A35:B35"/>
    <mergeCell ref="P35:S35"/>
    <mergeCell ref="I37:K37"/>
    <mergeCell ref="I38:K38"/>
    <mergeCell ref="I39:K39"/>
    <mergeCell ref="I40:K40"/>
    <mergeCell ref="I41:K41"/>
    <mergeCell ref="I35:K35"/>
    <mergeCell ref="I36:K36"/>
    <mergeCell ref="L35:O35"/>
    <mergeCell ref="L36:O36"/>
    <mergeCell ref="L37:O37"/>
    <mergeCell ref="L38:O38"/>
    <mergeCell ref="P37:S37"/>
    <mergeCell ref="P38:S38"/>
    <mergeCell ref="P39:S39"/>
    <mergeCell ref="Y26:Y27"/>
    <mergeCell ref="P36:S36"/>
    <mergeCell ref="L27:O27"/>
    <mergeCell ref="L23:U23"/>
    <mergeCell ref="X23:AA23"/>
    <mergeCell ref="N22:U22"/>
    <mergeCell ref="L15:M15"/>
    <mergeCell ref="L17:M17"/>
    <mergeCell ref="AA26:AA27"/>
    <mergeCell ref="Z25:AA25"/>
    <mergeCell ref="F25:O25"/>
    <mergeCell ref="L26:O26"/>
    <mergeCell ref="I26:K27"/>
    <mergeCell ref="G26:G27"/>
    <mergeCell ref="L34:O34"/>
    <mergeCell ref="P33:S33"/>
    <mergeCell ref="P34:S34"/>
    <mergeCell ref="N21:U21"/>
    <mergeCell ref="X20:AA20"/>
    <mergeCell ref="X21:AA21"/>
    <mergeCell ref="X22:AA22"/>
    <mergeCell ref="X17:AA17"/>
    <mergeCell ref="X18:AA18"/>
    <mergeCell ref="X19:AA19"/>
    <mergeCell ref="P41:S41"/>
    <mergeCell ref="L40:O40"/>
    <mergeCell ref="L41:O41"/>
    <mergeCell ref="P26:S27"/>
    <mergeCell ref="P28:S28"/>
    <mergeCell ref="P29:S29"/>
    <mergeCell ref="P30:S30"/>
    <mergeCell ref="P31:S31"/>
    <mergeCell ref="P32:S32"/>
    <mergeCell ref="P40:S40"/>
    <mergeCell ref="T41:W41"/>
    <mergeCell ref="P25:V25"/>
    <mergeCell ref="W25:X25"/>
    <mergeCell ref="A1:AA1"/>
    <mergeCell ref="A2:AA2"/>
    <mergeCell ref="L8:M8"/>
    <mergeCell ref="V6:AA6"/>
    <mergeCell ref="N8:U8"/>
    <mergeCell ref="N9:U9"/>
    <mergeCell ref="N10:U10"/>
    <mergeCell ref="N11:U11"/>
    <mergeCell ref="N12:U12"/>
    <mergeCell ref="S4:V4"/>
    <mergeCell ref="E4:H4"/>
    <mergeCell ref="L12:M12"/>
    <mergeCell ref="V7:V8"/>
    <mergeCell ref="W7:W8"/>
    <mergeCell ref="X7:AA8"/>
    <mergeCell ref="X9:AA9"/>
    <mergeCell ref="X10:AA10"/>
    <mergeCell ref="L7:U7"/>
    <mergeCell ref="L9:M9"/>
    <mergeCell ref="L10:M10"/>
    <mergeCell ref="J7:K7"/>
    <mergeCell ref="H7:I7"/>
    <mergeCell ref="F6:G6"/>
    <mergeCell ref="A9:B9"/>
    <mergeCell ref="T39:W39"/>
    <mergeCell ref="T40:W40"/>
    <mergeCell ref="T26:W27"/>
    <mergeCell ref="X26:X27"/>
    <mergeCell ref="T28:W28"/>
    <mergeCell ref="T29:W29"/>
    <mergeCell ref="T30:W30"/>
    <mergeCell ref="T31:W31"/>
    <mergeCell ref="T32:W32"/>
    <mergeCell ref="T37:W37"/>
    <mergeCell ref="T38:W38"/>
    <mergeCell ref="X11:AA11"/>
    <mergeCell ref="X12:AA12"/>
    <mergeCell ref="X13:AA13"/>
    <mergeCell ref="X14:AA14"/>
    <mergeCell ref="X15:AA15"/>
    <mergeCell ref="X16:AA16"/>
    <mergeCell ref="Z26:Z27"/>
    <mergeCell ref="L13:M13"/>
    <mergeCell ref="L14:M14"/>
    <mergeCell ref="L11:M11"/>
  </mergeCells>
  <printOptions horizontalCentered="1" verticalCentered="1"/>
  <pageMargins left="0.2" right="0.2" top="0.5" bottom="0.25" header="0" footer="0.2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"/>
  <sheetViews>
    <sheetView zoomScaleNormal="100" workbookViewId="0">
      <selection activeCell="L31" sqref="L31"/>
    </sheetView>
  </sheetViews>
  <sheetFormatPr defaultColWidth="8.28515625" defaultRowHeight="12.75" x14ac:dyDescent="0.2"/>
  <cols>
    <col min="1" max="1" width="2.7109375" style="90" customWidth="1"/>
    <col min="2" max="2" width="5.140625" style="90" customWidth="1"/>
    <col min="3" max="3" width="2.85546875" style="90" customWidth="1"/>
    <col min="4" max="4" width="5.5703125" style="90" customWidth="1"/>
    <col min="5" max="5" width="2.42578125" style="90" customWidth="1"/>
    <col min="6" max="6" width="13.140625" style="90" customWidth="1"/>
    <col min="7" max="7" width="3.5703125" style="90" customWidth="1"/>
    <col min="8" max="8" width="12.5703125" style="90" customWidth="1"/>
    <col min="9" max="9" width="14.85546875" style="90" customWidth="1"/>
    <col min="10" max="10" width="3.5703125" style="90" customWidth="1"/>
    <col min="11" max="11" width="2.7109375" style="90" customWidth="1"/>
    <col min="12" max="12" width="22.42578125" style="90" customWidth="1"/>
    <col min="13" max="16384" width="8.28515625" style="90"/>
  </cols>
  <sheetData>
    <row r="1" spans="1:12" ht="21" x14ac:dyDescent="0.35">
      <c r="A1" s="242" t="s">
        <v>62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</row>
    <row r="2" spans="1:12" ht="21" x14ac:dyDescent="0.35">
      <c r="A2" s="242" t="s">
        <v>102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3" spans="1:12" ht="21" x14ac:dyDescent="0.35">
      <c r="A3" s="242" t="s">
        <v>103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</row>
    <row r="4" spans="1:12" ht="9.9499999999999993" customHeight="1" x14ac:dyDescent="0.3">
      <c r="A4" s="91"/>
      <c r="B4" s="91"/>
    </row>
    <row r="5" spans="1:12" ht="34.5" customHeight="1" x14ac:dyDescent="0.2">
      <c r="A5" s="243" t="s">
        <v>126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</row>
    <row r="6" spans="1:12" ht="9.9499999999999993" customHeight="1" x14ac:dyDescent="0.25">
      <c r="A6" s="92"/>
      <c r="B6" s="92"/>
    </row>
    <row r="7" spans="1:12" ht="15.75" x14ac:dyDescent="0.25">
      <c r="A7" s="93" t="s">
        <v>104</v>
      </c>
      <c r="B7" s="93"/>
    </row>
    <row r="8" spans="1:12" ht="15.75" x14ac:dyDescent="0.25">
      <c r="A8" s="94"/>
      <c r="B8" s="94"/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1:12" ht="15.75" customHeight="1" thickBot="1" x14ac:dyDescent="0.3">
      <c r="A9" s="96" t="s">
        <v>105</v>
      </c>
      <c r="B9" s="96"/>
      <c r="C9" s="97"/>
      <c r="D9" s="97"/>
      <c r="E9" s="97"/>
      <c r="F9" s="97"/>
      <c r="G9" s="244">
        <f>'Personal Info'!E3</f>
        <v>0</v>
      </c>
      <c r="H9" s="245"/>
      <c r="I9" s="245"/>
      <c r="J9" s="245"/>
      <c r="K9" s="245"/>
      <c r="L9" s="245"/>
    </row>
    <row r="10" spans="1:12" x14ac:dyDescent="0.2">
      <c r="A10" s="246"/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</row>
    <row r="11" spans="1:12" ht="15.75" customHeight="1" thickBot="1" x14ac:dyDescent="0.3">
      <c r="A11" s="96" t="s">
        <v>106</v>
      </c>
      <c r="B11" s="96"/>
      <c r="C11" s="247" t="s">
        <v>123</v>
      </c>
      <c r="D11" s="247"/>
      <c r="E11" s="247"/>
      <c r="F11" s="247"/>
      <c r="G11" s="247"/>
      <c r="H11" s="247"/>
      <c r="I11" s="247"/>
      <c r="J11" s="247"/>
      <c r="K11" s="247"/>
      <c r="L11" s="247"/>
    </row>
    <row r="12" spans="1:12" x14ac:dyDescent="0.2">
      <c r="A12" s="246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</row>
    <row r="13" spans="1:12" ht="16.5" customHeight="1" thickBot="1" x14ac:dyDescent="0.3">
      <c r="A13" s="98" t="s">
        <v>107</v>
      </c>
      <c r="B13" s="98"/>
      <c r="C13" s="99"/>
      <c r="D13" s="99"/>
      <c r="E13" s="99"/>
      <c r="F13" s="244">
        <f>('Personal Info'!E6)</f>
        <v>0</v>
      </c>
      <c r="G13" s="245"/>
      <c r="H13" s="245"/>
      <c r="I13" s="245"/>
      <c r="J13" s="245"/>
      <c r="K13" s="245"/>
      <c r="L13" s="245"/>
    </row>
    <row r="14" spans="1:12" x14ac:dyDescent="0.2">
      <c r="A14" s="246"/>
      <c r="B14" s="246"/>
      <c r="C14" s="246"/>
      <c r="D14" s="246"/>
      <c r="E14" s="246"/>
      <c r="F14" s="246"/>
      <c r="G14" s="246"/>
      <c r="H14" s="246"/>
      <c r="I14" s="246"/>
      <c r="J14" s="246"/>
      <c r="K14" s="246"/>
      <c r="L14" s="246"/>
    </row>
    <row r="15" spans="1:12" ht="15.75" customHeight="1" thickBot="1" x14ac:dyDescent="0.25">
      <c r="A15" s="96" t="s">
        <v>108</v>
      </c>
      <c r="B15" s="96"/>
      <c r="C15" s="97"/>
      <c r="D15" s="97"/>
      <c r="E15" s="248">
        <f>'Personal Info'!E12</f>
        <v>0</v>
      </c>
      <c r="F15" s="249"/>
      <c r="G15" s="249"/>
      <c r="H15" s="249"/>
      <c r="I15" s="249"/>
      <c r="J15" s="249"/>
      <c r="K15" s="249"/>
      <c r="L15" s="249"/>
    </row>
    <row r="16" spans="1:12" x14ac:dyDescent="0.2">
      <c r="A16" s="246"/>
      <c r="B16" s="246"/>
      <c r="C16" s="246"/>
      <c r="D16" s="246"/>
      <c r="E16" s="246"/>
      <c r="F16" s="246"/>
      <c r="G16" s="246"/>
      <c r="H16" s="246"/>
      <c r="I16" s="246"/>
      <c r="J16" s="246"/>
      <c r="K16" s="246"/>
      <c r="L16" s="246"/>
    </row>
    <row r="17" spans="1:12" ht="15.95" customHeight="1" thickBot="1" x14ac:dyDescent="0.3">
      <c r="A17" s="96" t="s">
        <v>109</v>
      </c>
      <c r="B17" s="96"/>
      <c r="C17" s="96"/>
      <c r="D17" s="96"/>
      <c r="E17" s="96"/>
      <c r="F17" s="244">
        <f>'Personal Info'!E10</f>
        <v>0</v>
      </c>
      <c r="G17" s="245"/>
      <c r="H17" s="245"/>
      <c r="I17" s="245"/>
      <c r="J17" s="245"/>
      <c r="K17" s="245"/>
      <c r="L17" s="245"/>
    </row>
    <row r="18" spans="1:12" x14ac:dyDescent="0.2">
      <c r="A18" s="246"/>
      <c r="B18" s="246"/>
      <c r="C18" s="246"/>
      <c r="D18" s="246"/>
      <c r="E18" s="246"/>
      <c r="F18" s="246"/>
      <c r="G18" s="246"/>
      <c r="H18" s="246"/>
      <c r="I18" s="246"/>
      <c r="J18" s="246"/>
      <c r="K18" s="246"/>
      <c r="L18" s="246"/>
    </row>
    <row r="19" spans="1:12" ht="16.5" thickBot="1" x14ac:dyDescent="0.3">
      <c r="A19" s="96" t="s">
        <v>110</v>
      </c>
      <c r="B19" s="96"/>
      <c r="C19" s="96"/>
      <c r="D19" s="247" t="s">
        <v>123</v>
      </c>
      <c r="E19" s="247"/>
      <c r="F19" s="247"/>
      <c r="G19" s="247"/>
      <c r="H19" s="247"/>
      <c r="I19" s="247"/>
      <c r="J19" s="247"/>
      <c r="K19" s="247"/>
      <c r="L19" s="247"/>
    </row>
    <row r="20" spans="1:12" x14ac:dyDescent="0.2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</row>
    <row r="21" spans="1:12" ht="9.9499999999999993" customHeight="1" x14ac:dyDescent="0.25">
      <c r="A21" s="92"/>
      <c r="B21" s="92"/>
    </row>
    <row r="22" spans="1:12" ht="15.75" x14ac:dyDescent="0.25">
      <c r="A22" s="250" t="s">
        <v>111</v>
      </c>
      <c r="B22" s="250"/>
      <c r="C22" s="250"/>
      <c r="D22" s="250"/>
      <c r="E22" s="250"/>
      <c r="F22" s="250"/>
      <c r="G22" s="250"/>
      <c r="H22" s="250"/>
      <c r="I22" s="101"/>
      <c r="J22" s="101"/>
    </row>
    <row r="23" spans="1:12" ht="5.0999999999999996" customHeight="1" x14ac:dyDescent="0.25">
      <c r="A23" s="92"/>
      <c r="B23" s="92"/>
    </row>
    <row r="24" spans="1:12" ht="81.95" customHeight="1" x14ac:dyDescent="0.2">
      <c r="A24" s="251" t="s">
        <v>112</v>
      </c>
      <c r="B24" s="251"/>
      <c r="C24" s="251"/>
      <c r="D24" s="251"/>
      <c r="E24" s="251"/>
      <c r="F24" s="251"/>
      <c r="G24" s="251"/>
      <c r="H24" s="251"/>
      <c r="I24" s="251"/>
      <c r="J24" s="251"/>
      <c r="K24" s="251"/>
      <c r="L24" s="251"/>
    </row>
    <row r="25" spans="1:12" ht="5.0999999999999996" customHeight="1" x14ac:dyDescent="0.25">
      <c r="A25" s="102"/>
      <c r="B25" s="102"/>
    </row>
    <row r="26" spans="1:12" ht="15.6" customHeight="1" x14ac:dyDescent="0.2">
      <c r="A26" s="252"/>
      <c r="B26" s="252"/>
      <c r="C26" s="252"/>
      <c r="D26" s="103"/>
      <c r="E26" s="103"/>
      <c r="F26" s="103"/>
      <c r="G26" s="103"/>
      <c r="H26" s="252"/>
      <c r="I26" s="103"/>
      <c r="J26" s="103"/>
      <c r="K26" s="253" t="s">
        <v>113</v>
      </c>
      <c r="L26" s="253"/>
    </row>
    <row r="27" spans="1:12" ht="15.6" customHeight="1" x14ac:dyDescent="0.2">
      <c r="A27" s="252"/>
      <c r="B27" s="252"/>
      <c r="C27" s="252"/>
      <c r="D27" s="103"/>
      <c r="E27" s="103"/>
      <c r="F27" s="104"/>
      <c r="G27" s="103"/>
      <c r="H27" s="252"/>
      <c r="I27" s="103"/>
      <c r="J27" s="103"/>
      <c r="K27" s="253" t="s">
        <v>114</v>
      </c>
      <c r="L27" s="253"/>
    </row>
    <row r="28" spans="1:12" ht="15.6" customHeight="1" x14ac:dyDescent="0.2">
      <c r="A28" s="257" t="s">
        <v>115</v>
      </c>
      <c r="B28" s="257"/>
      <c r="C28" s="257"/>
      <c r="D28" s="257"/>
      <c r="E28" s="257"/>
      <c r="F28" s="257"/>
      <c r="G28" s="105"/>
      <c r="H28" s="257" t="s">
        <v>116</v>
      </c>
      <c r="I28" s="257"/>
      <c r="J28" s="106"/>
      <c r="K28" s="257" t="s">
        <v>117</v>
      </c>
      <c r="L28" s="257"/>
    </row>
    <row r="29" spans="1:12" ht="5.0999999999999996" customHeight="1" x14ac:dyDescent="0.2">
      <c r="A29" s="252"/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</row>
    <row r="30" spans="1:12" ht="16.5" thickBot="1" x14ac:dyDescent="0.3">
      <c r="A30" s="258"/>
      <c r="B30" s="258"/>
      <c r="C30" s="258"/>
      <c r="D30" s="258"/>
      <c r="E30" s="258"/>
      <c r="F30" s="258"/>
      <c r="G30" s="103"/>
      <c r="H30" s="258"/>
      <c r="I30" s="258"/>
      <c r="J30" s="107"/>
      <c r="K30" s="108" t="s">
        <v>118</v>
      </c>
      <c r="L30" s="109"/>
    </row>
    <row r="31" spans="1:12" ht="16.5" thickBot="1" x14ac:dyDescent="0.3">
      <c r="A31" s="256"/>
      <c r="B31" s="256"/>
      <c r="C31" s="256"/>
      <c r="D31" s="256"/>
      <c r="E31" s="256"/>
      <c r="F31" s="256"/>
      <c r="G31" s="103"/>
      <c r="H31" s="256"/>
      <c r="I31" s="256"/>
      <c r="J31" s="107"/>
      <c r="K31" s="108" t="s">
        <v>118</v>
      </c>
      <c r="L31" s="109"/>
    </row>
    <row r="32" spans="1:12" ht="16.5" thickBot="1" x14ac:dyDescent="0.3">
      <c r="A32" s="256"/>
      <c r="B32" s="256"/>
      <c r="C32" s="256"/>
      <c r="D32" s="256"/>
      <c r="E32" s="256"/>
      <c r="F32" s="256"/>
      <c r="G32" s="103"/>
      <c r="H32" s="256"/>
      <c r="I32" s="256"/>
      <c r="J32" s="107"/>
      <c r="K32" s="108" t="s">
        <v>118</v>
      </c>
      <c r="L32" s="109"/>
    </row>
    <row r="33" spans="1:12" ht="16.5" thickBot="1" x14ac:dyDescent="0.3">
      <c r="A33" s="256"/>
      <c r="B33" s="256"/>
      <c r="C33" s="256"/>
      <c r="D33" s="256"/>
      <c r="E33" s="256"/>
      <c r="F33" s="256"/>
      <c r="G33" s="103"/>
      <c r="H33" s="256"/>
      <c r="I33" s="256"/>
      <c r="J33" s="107"/>
      <c r="K33" s="108" t="s">
        <v>118</v>
      </c>
      <c r="L33" s="109"/>
    </row>
    <row r="34" spans="1:12" ht="16.5" thickBot="1" x14ac:dyDescent="0.3">
      <c r="A34" s="103"/>
      <c r="B34" s="103"/>
      <c r="C34" s="110"/>
      <c r="D34" s="103"/>
      <c r="E34" s="103"/>
      <c r="F34" s="103"/>
      <c r="G34" s="103"/>
      <c r="I34" s="111" t="s">
        <v>119</v>
      </c>
      <c r="J34" s="111"/>
      <c r="K34" s="112" t="s">
        <v>118</v>
      </c>
      <c r="L34" s="113">
        <f>SUM(L30:L33)</f>
        <v>0</v>
      </c>
    </row>
    <row r="35" spans="1:12" ht="13.5" thickTop="1" x14ac:dyDescent="0.2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</row>
    <row r="36" spans="1:12" ht="15.75" x14ac:dyDescent="0.25">
      <c r="A36" s="115"/>
      <c r="B36" s="115"/>
      <c r="C36" s="116"/>
      <c r="D36" s="116"/>
      <c r="E36" s="116"/>
      <c r="F36" s="116"/>
      <c r="G36" s="116"/>
      <c r="H36" s="116"/>
      <c r="I36" s="116"/>
      <c r="J36" s="116"/>
      <c r="K36" s="116"/>
      <c r="L36" s="116"/>
    </row>
    <row r="37" spans="1:12" ht="15.75" x14ac:dyDescent="0.25">
      <c r="A37" s="102"/>
      <c r="B37" s="102"/>
    </row>
    <row r="38" spans="1:12" ht="16.5" thickBot="1" x14ac:dyDescent="0.3">
      <c r="A38" s="117"/>
      <c r="B38" s="117"/>
      <c r="C38" s="118"/>
      <c r="D38" s="118"/>
      <c r="E38" s="118"/>
      <c r="F38" s="118"/>
      <c r="G38" s="118"/>
      <c r="H38" s="118"/>
      <c r="I38" s="95"/>
      <c r="J38" s="254"/>
      <c r="K38" s="254"/>
      <c r="L38" s="254"/>
    </row>
    <row r="39" spans="1:12" ht="15.75" x14ac:dyDescent="0.25">
      <c r="A39" s="255" t="s">
        <v>120</v>
      </c>
      <c r="B39" s="255"/>
      <c r="C39" s="255"/>
      <c r="D39" s="255"/>
      <c r="E39" s="255"/>
      <c r="F39" s="255"/>
      <c r="G39" s="255"/>
      <c r="H39" s="255"/>
      <c r="J39" s="255" t="s">
        <v>79</v>
      </c>
      <c r="K39" s="255"/>
      <c r="L39" s="255"/>
    </row>
    <row r="41" spans="1:12" x14ac:dyDescent="0.2">
      <c r="A41" s="119" t="s">
        <v>127</v>
      </c>
    </row>
  </sheetData>
  <sheetProtection sheet="1" objects="1" scenarios="1" selectLockedCells="1"/>
  <mergeCells count="37">
    <mergeCell ref="A28:F28"/>
    <mergeCell ref="H28:I28"/>
    <mergeCell ref="K28:L28"/>
    <mergeCell ref="A29:L29"/>
    <mergeCell ref="A30:F30"/>
    <mergeCell ref="H30:I30"/>
    <mergeCell ref="J38:L38"/>
    <mergeCell ref="A39:H39"/>
    <mergeCell ref="J39:L39"/>
    <mergeCell ref="A31:F31"/>
    <mergeCell ref="H31:I31"/>
    <mergeCell ref="A32:F32"/>
    <mergeCell ref="H32:I32"/>
    <mergeCell ref="A33:F33"/>
    <mergeCell ref="H33:I33"/>
    <mergeCell ref="D19:L19"/>
    <mergeCell ref="A22:H22"/>
    <mergeCell ref="A24:L24"/>
    <mergeCell ref="A26:C26"/>
    <mergeCell ref="H26:H27"/>
    <mergeCell ref="K26:L26"/>
    <mergeCell ref="A27:C27"/>
    <mergeCell ref="K27:L27"/>
    <mergeCell ref="A18:L18"/>
    <mergeCell ref="A10:L10"/>
    <mergeCell ref="C11:L11"/>
    <mergeCell ref="A12:L12"/>
    <mergeCell ref="F13:L13"/>
    <mergeCell ref="A14:L14"/>
    <mergeCell ref="E15:L15"/>
    <mergeCell ref="A16:L16"/>
    <mergeCell ref="F17:L17"/>
    <mergeCell ref="A1:L1"/>
    <mergeCell ref="A2:L2"/>
    <mergeCell ref="A3:L3"/>
    <mergeCell ref="A5:L5"/>
    <mergeCell ref="G9:L9"/>
  </mergeCells>
  <pageMargins left="0.5" right="0.5" top="0.5" bottom="0.25" header="0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M42"/>
  <sheetViews>
    <sheetView zoomScaleNormal="100" workbookViewId="0">
      <selection activeCell="AW23" sqref="AW23:AY23"/>
    </sheetView>
  </sheetViews>
  <sheetFormatPr defaultRowHeight="15" x14ac:dyDescent="0.25"/>
  <cols>
    <col min="1" max="49" width="2.85546875" customWidth="1"/>
    <col min="50" max="50" width="3.5703125" customWidth="1"/>
    <col min="51" max="51" width="4.140625" customWidth="1"/>
  </cols>
  <sheetData>
    <row r="1" spans="1:65" s="30" customFormat="1" ht="18.75" x14ac:dyDescent="0.3">
      <c r="A1" s="342" t="s">
        <v>61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  <c r="AA1" s="342"/>
      <c r="AB1" s="342"/>
      <c r="AC1" s="342"/>
      <c r="AD1" s="342"/>
      <c r="AE1" s="342"/>
      <c r="AF1" s="342"/>
      <c r="AG1" s="342"/>
      <c r="AH1" s="342"/>
      <c r="AI1" s="342"/>
      <c r="AJ1" s="342"/>
      <c r="AK1" s="342"/>
      <c r="AL1" s="342"/>
      <c r="AM1" s="342"/>
      <c r="AN1" s="342"/>
      <c r="AO1" s="342"/>
      <c r="AP1" s="342"/>
      <c r="AQ1" s="342"/>
      <c r="AR1" s="342"/>
      <c r="AS1" s="342"/>
      <c r="AT1" s="342"/>
      <c r="AU1" s="342"/>
      <c r="AV1" s="342"/>
      <c r="AW1" s="342"/>
      <c r="AX1" s="342"/>
    </row>
    <row r="2" spans="1:65" s="30" customFormat="1" ht="18.75" x14ac:dyDescent="0.3">
      <c r="A2" s="342" t="s">
        <v>62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  <c r="AH2" s="342"/>
      <c r="AI2" s="342"/>
      <c r="AJ2" s="342"/>
      <c r="AK2" s="342"/>
      <c r="AL2" s="342"/>
      <c r="AM2" s="342"/>
      <c r="AN2" s="342"/>
      <c r="AO2" s="342"/>
      <c r="AP2" s="342"/>
      <c r="AQ2" s="342"/>
      <c r="AR2" s="342"/>
      <c r="AS2" s="342"/>
      <c r="AT2" s="342"/>
      <c r="AU2" s="342"/>
      <c r="AV2" s="342"/>
      <c r="AW2" s="342"/>
      <c r="AX2" s="342"/>
    </row>
    <row r="3" spans="1:65" s="30" customFormat="1" ht="18.75" x14ac:dyDescent="0.3">
      <c r="A3" s="342" t="s">
        <v>63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  <c r="AH3" s="342"/>
      <c r="AI3" s="342"/>
      <c r="AJ3" s="342"/>
      <c r="AK3" s="342"/>
      <c r="AL3" s="342"/>
      <c r="AM3" s="342"/>
      <c r="AN3" s="342"/>
      <c r="AO3" s="342"/>
      <c r="AP3" s="342"/>
      <c r="AQ3" s="342"/>
      <c r="AR3" s="342"/>
      <c r="AS3" s="342"/>
      <c r="AT3" s="342"/>
      <c r="AU3" s="342"/>
      <c r="AV3" s="342"/>
      <c r="AW3" s="342"/>
      <c r="AX3" s="342"/>
    </row>
    <row r="4" spans="1:65" s="30" customFormat="1" ht="18.75" x14ac:dyDescent="0.3">
      <c r="A4" s="342" t="s">
        <v>64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  <c r="AH4" s="342"/>
      <c r="AI4" s="342"/>
      <c r="AJ4" s="342"/>
      <c r="AK4" s="342"/>
      <c r="AL4" s="342"/>
      <c r="AM4" s="342"/>
      <c r="AN4" s="342"/>
      <c r="AO4" s="342"/>
      <c r="AP4" s="342"/>
      <c r="AQ4" s="342"/>
      <c r="AR4" s="342"/>
      <c r="AS4" s="342"/>
      <c r="AT4" s="342"/>
      <c r="AU4" s="342"/>
      <c r="AV4" s="342"/>
      <c r="AW4" s="342"/>
      <c r="AX4" s="342"/>
    </row>
    <row r="5" spans="1:65" ht="9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</row>
    <row r="6" spans="1:65" s="21" customFormat="1" ht="16.5" thickBot="1" x14ac:dyDescent="0.3">
      <c r="A6" s="191">
        <f>'Personal Info'!E3</f>
        <v>0</v>
      </c>
      <c r="B6" s="191"/>
      <c r="C6" s="191"/>
      <c r="D6" s="191"/>
      <c r="E6" s="191"/>
      <c r="F6" s="191"/>
      <c r="G6" s="191"/>
      <c r="H6" s="191"/>
      <c r="I6" s="191"/>
      <c r="J6" s="191"/>
      <c r="K6" s="60"/>
      <c r="L6" s="191">
        <f>'Personal Info'!E4</f>
        <v>0</v>
      </c>
      <c r="M6" s="191"/>
      <c r="N6" s="191"/>
      <c r="O6" s="191"/>
      <c r="P6" s="61"/>
      <c r="Q6" s="344">
        <f>'Personal Info'!E5</f>
        <v>0</v>
      </c>
      <c r="R6" s="344"/>
      <c r="S6" s="344"/>
      <c r="T6" s="344"/>
      <c r="U6" s="344"/>
      <c r="V6" s="344"/>
      <c r="W6" s="62"/>
      <c r="X6" s="59"/>
      <c r="Y6" s="59"/>
      <c r="Z6" s="59"/>
      <c r="AA6" s="59"/>
      <c r="AB6" s="59"/>
      <c r="AC6" s="63"/>
      <c r="AD6" s="191">
        <f>'Personal Info'!E8</f>
        <v>0</v>
      </c>
      <c r="AE6" s="191"/>
      <c r="AF6" s="191"/>
      <c r="AG6" s="191"/>
      <c r="AH6" s="191"/>
      <c r="AI6" s="48"/>
      <c r="AJ6" s="343">
        <f>'Personal Info'!E9</f>
        <v>0</v>
      </c>
      <c r="AK6" s="336"/>
      <c r="AL6" s="336"/>
      <c r="AM6" s="336"/>
      <c r="AN6" s="336"/>
      <c r="AO6" s="336"/>
      <c r="AP6" s="48"/>
      <c r="AQ6" s="337">
        <f>'Personal Info'!E12</f>
        <v>0</v>
      </c>
      <c r="AR6" s="338"/>
      <c r="AS6" s="338"/>
      <c r="AT6" s="338"/>
      <c r="AU6" s="338"/>
      <c r="AV6" s="338"/>
      <c r="AW6" s="338"/>
      <c r="AX6" s="338"/>
      <c r="AY6" s="338"/>
      <c r="BE6" s="32"/>
      <c r="BM6" s="32"/>
    </row>
    <row r="7" spans="1:65" x14ac:dyDescent="0.25">
      <c r="A7" s="295" t="s">
        <v>1</v>
      </c>
      <c r="B7" s="295"/>
      <c r="C7" s="295"/>
      <c r="D7" s="295"/>
      <c r="E7" s="295"/>
      <c r="F7" s="295"/>
      <c r="G7" s="295"/>
      <c r="H7" s="295"/>
      <c r="I7" s="295"/>
      <c r="J7" s="295"/>
      <c r="K7" s="51"/>
      <c r="L7" s="295" t="s">
        <v>66</v>
      </c>
      <c r="M7" s="295"/>
      <c r="N7" s="295"/>
      <c r="O7" s="295"/>
      <c r="P7" s="51"/>
      <c r="Q7" s="295" t="s">
        <v>67</v>
      </c>
      <c r="R7" s="295"/>
      <c r="S7" s="295"/>
      <c r="T7" s="295"/>
      <c r="U7" s="295"/>
      <c r="V7" s="295"/>
      <c r="W7" s="51"/>
      <c r="X7" s="68"/>
      <c r="Y7" s="68"/>
      <c r="Z7" s="68"/>
      <c r="AA7" s="68"/>
      <c r="AB7" s="68"/>
      <c r="AC7" s="51"/>
      <c r="AD7" s="295" t="s">
        <v>65</v>
      </c>
      <c r="AE7" s="295"/>
      <c r="AF7" s="295"/>
      <c r="AG7" s="295"/>
      <c r="AH7" s="295"/>
      <c r="AI7" s="48"/>
      <c r="AJ7" s="295" t="s">
        <v>6</v>
      </c>
      <c r="AK7" s="295"/>
      <c r="AL7" s="295"/>
      <c r="AM7" s="295"/>
      <c r="AN7" s="295"/>
      <c r="AO7" s="295"/>
      <c r="AP7" s="48"/>
      <c r="AQ7" s="295" t="s">
        <v>9</v>
      </c>
      <c r="AR7" s="295"/>
      <c r="AS7" s="295"/>
      <c r="AT7" s="295"/>
      <c r="AU7" s="295"/>
      <c r="AV7" s="295"/>
      <c r="AW7" s="295"/>
      <c r="AX7" s="295"/>
      <c r="AY7" s="295"/>
      <c r="BE7" s="4"/>
      <c r="BM7" s="4"/>
    </row>
    <row r="8" spans="1:65" ht="9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</row>
    <row r="9" spans="1:65" s="21" customFormat="1" ht="16.5" thickBot="1" x14ac:dyDescent="0.3">
      <c r="A9" s="337">
        <f>'Personal Info'!E10</f>
        <v>0</v>
      </c>
      <c r="B9" s="338"/>
      <c r="C9" s="338"/>
      <c r="D9" s="338"/>
      <c r="E9" s="338"/>
      <c r="F9" s="338"/>
      <c r="G9" s="338"/>
      <c r="H9" s="338"/>
      <c r="I9" s="338"/>
      <c r="J9" s="338"/>
      <c r="K9" s="338"/>
      <c r="L9"/>
      <c r="M9" s="32"/>
      <c r="N9" s="59"/>
      <c r="O9" s="191">
        <f>'Personal Info'!E6</f>
        <v>0</v>
      </c>
      <c r="P9" s="336"/>
      <c r="Q9" s="336"/>
      <c r="R9" s="336"/>
      <c r="S9" s="336"/>
      <c r="T9" s="336"/>
      <c r="U9" s="336"/>
      <c r="V9" s="336"/>
      <c r="W9" s="336"/>
      <c r="X9" s="63"/>
      <c r="Y9" s="63"/>
      <c r="Z9" s="191">
        <f>'Personal Info'!E7</f>
        <v>0</v>
      </c>
      <c r="AA9" s="191"/>
      <c r="AB9" s="191"/>
      <c r="AC9" s="191"/>
      <c r="AD9" s="191"/>
      <c r="AE9" s="191"/>
      <c r="AF9" s="191"/>
      <c r="AG9" s="191"/>
      <c r="AH9" s="191"/>
      <c r="AI9" s="191"/>
      <c r="AJ9" s="63"/>
      <c r="AK9" s="51"/>
      <c r="AL9" s="320">
        <f xml:space="preserve"> 'Personal Info'!E11</f>
        <v>0</v>
      </c>
      <c r="AM9" s="321"/>
      <c r="AN9" s="321"/>
      <c r="AO9" s="321"/>
      <c r="AP9" s="321"/>
      <c r="AQ9" s="321"/>
      <c r="AR9" s="321"/>
      <c r="AS9" s="321"/>
      <c r="AT9" s="321"/>
      <c r="AU9" s="321"/>
      <c r="AV9" s="321"/>
      <c r="AW9" s="321"/>
      <c r="AX9" s="321"/>
      <c r="AY9" s="321"/>
    </row>
    <row r="10" spans="1:65" x14ac:dyDescent="0.25">
      <c r="A10" s="323" t="s">
        <v>7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4"/>
      <c r="N10" s="68"/>
      <c r="O10" s="295" t="s">
        <v>4</v>
      </c>
      <c r="P10" s="295"/>
      <c r="Q10" s="295"/>
      <c r="R10" s="295"/>
      <c r="S10" s="295"/>
      <c r="T10" s="295"/>
      <c r="U10" s="295"/>
      <c r="V10" s="295"/>
      <c r="W10" s="295"/>
      <c r="X10" s="68"/>
      <c r="Y10" s="68"/>
      <c r="Z10" s="295" t="s">
        <v>5</v>
      </c>
      <c r="AA10" s="295"/>
      <c r="AB10" s="295"/>
      <c r="AC10" s="295"/>
      <c r="AD10" s="295"/>
      <c r="AE10" s="295"/>
      <c r="AF10" s="295"/>
      <c r="AG10" s="295"/>
      <c r="AH10" s="295"/>
      <c r="AI10" s="295"/>
      <c r="AJ10" s="68"/>
      <c r="AL10" s="295" t="s">
        <v>8</v>
      </c>
      <c r="AM10" s="295"/>
      <c r="AN10" s="295"/>
      <c r="AO10" s="295"/>
      <c r="AP10" s="295"/>
      <c r="AQ10" s="295"/>
      <c r="AR10" s="295"/>
      <c r="AS10" s="295"/>
      <c r="AT10" s="295"/>
      <c r="AU10" s="295"/>
      <c r="AV10" s="295"/>
      <c r="AW10" s="295"/>
      <c r="AX10" s="295"/>
      <c r="AY10" s="295"/>
    </row>
    <row r="11" spans="1:65" ht="15.75" thickBo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</row>
    <row r="12" spans="1:65" ht="15.75" thickTop="1" x14ac:dyDescent="0.25">
      <c r="A12" s="330" t="s">
        <v>33</v>
      </c>
      <c r="B12" s="331"/>
      <c r="C12" s="331"/>
      <c r="D12" s="331"/>
      <c r="E12" s="331"/>
      <c r="F12" s="332"/>
      <c r="G12" s="318">
        <f>'Personal Info'!E20</f>
        <v>0</v>
      </c>
      <c r="H12" s="311"/>
      <c r="I12" s="311"/>
      <c r="J12" s="310">
        <f>'Personal Info'!E21</f>
        <v>0</v>
      </c>
      <c r="K12" s="311"/>
      <c r="L12" s="311"/>
      <c r="M12" s="310">
        <f>'Personal Info'!E22</f>
        <v>0</v>
      </c>
      <c r="N12" s="311"/>
      <c r="O12" s="311"/>
      <c r="P12" s="310">
        <f>'Personal Info'!E23</f>
        <v>0</v>
      </c>
      <c r="Q12" s="311"/>
      <c r="R12" s="311"/>
      <c r="S12" s="310">
        <f>'Personal Info'!E24</f>
        <v>0</v>
      </c>
      <c r="T12" s="311"/>
      <c r="U12" s="311"/>
      <c r="V12" s="310">
        <f>'Personal Info'!E25</f>
        <v>0</v>
      </c>
      <c r="W12" s="311"/>
      <c r="X12" s="311"/>
      <c r="Y12" s="310">
        <f>'Personal Info'!E26</f>
        <v>0</v>
      </c>
      <c r="Z12" s="311"/>
      <c r="AA12" s="311"/>
      <c r="AB12" s="310">
        <f>'Personal Info'!E27</f>
        <v>0</v>
      </c>
      <c r="AC12" s="311"/>
      <c r="AD12" s="311"/>
      <c r="AE12" s="310">
        <f>'Personal Info'!E28</f>
        <v>0</v>
      </c>
      <c r="AF12" s="311"/>
      <c r="AG12" s="311"/>
      <c r="AH12" s="310">
        <f>'Personal Info'!E29</f>
        <v>0</v>
      </c>
      <c r="AI12" s="311"/>
      <c r="AJ12" s="311"/>
      <c r="AK12" s="310">
        <f>'Personal Info'!E30</f>
        <v>0</v>
      </c>
      <c r="AL12" s="311"/>
      <c r="AM12" s="311"/>
      <c r="AN12" s="310">
        <f>'Personal Info'!E31</f>
        <v>0</v>
      </c>
      <c r="AO12" s="311"/>
      <c r="AP12" s="311"/>
      <c r="AQ12" s="310">
        <f>'Personal Info'!E32</f>
        <v>0</v>
      </c>
      <c r="AR12" s="311"/>
      <c r="AS12" s="311"/>
      <c r="AT12" s="310">
        <f>'Personal Info'!E33</f>
        <v>0</v>
      </c>
      <c r="AU12" s="311"/>
      <c r="AV12" s="339"/>
      <c r="AW12" s="324" t="s">
        <v>49</v>
      </c>
      <c r="AX12" s="325"/>
      <c r="AY12" s="326"/>
    </row>
    <row r="13" spans="1:65" ht="15.75" thickBot="1" x14ac:dyDescent="0.3">
      <c r="A13" s="333" t="s">
        <v>68</v>
      </c>
      <c r="B13" s="334"/>
      <c r="C13" s="334"/>
      <c r="D13" s="334"/>
      <c r="E13" s="334"/>
      <c r="F13" s="335"/>
      <c r="G13" s="322" t="s">
        <v>34</v>
      </c>
      <c r="H13" s="308"/>
      <c r="I13" s="309"/>
      <c r="J13" s="307" t="s">
        <v>35</v>
      </c>
      <c r="K13" s="308"/>
      <c r="L13" s="309"/>
      <c r="M13" s="307" t="s">
        <v>36</v>
      </c>
      <c r="N13" s="308"/>
      <c r="O13" s="309"/>
      <c r="P13" s="307" t="s">
        <v>37</v>
      </c>
      <c r="Q13" s="308"/>
      <c r="R13" s="309"/>
      <c r="S13" s="307" t="s">
        <v>38</v>
      </c>
      <c r="T13" s="308"/>
      <c r="U13" s="309"/>
      <c r="V13" s="307" t="s">
        <v>39</v>
      </c>
      <c r="W13" s="308"/>
      <c r="X13" s="309"/>
      <c r="Y13" s="307" t="s">
        <v>40</v>
      </c>
      <c r="Z13" s="308"/>
      <c r="AA13" s="309"/>
      <c r="AB13" s="307" t="s">
        <v>34</v>
      </c>
      <c r="AC13" s="308"/>
      <c r="AD13" s="309"/>
      <c r="AE13" s="307" t="s">
        <v>35</v>
      </c>
      <c r="AF13" s="308"/>
      <c r="AG13" s="309"/>
      <c r="AH13" s="307" t="s">
        <v>36</v>
      </c>
      <c r="AI13" s="308"/>
      <c r="AJ13" s="309"/>
      <c r="AK13" s="307" t="s">
        <v>37</v>
      </c>
      <c r="AL13" s="308"/>
      <c r="AM13" s="309"/>
      <c r="AN13" s="307" t="s">
        <v>38</v>
      </c>
      <c r="AO13" s="308"/>
      <c r="AP13" s="309"/>
      <c r="AQ13" s="307" t="s">
        <v>39</v>
      </c>
      <c r="AR13" s="308"/>
      <c r="AS13" s="309"/>
      <c r="AT13" s="340" t="s">
        <v>40</v>
      </c>
      <c r="AU13" s="340"/>
      <c r="AV13" s="341"/>
      <c r="AW13" s="327"/>
      <c r="AX13" s="328"/>
      <c r="AY13" s="329"/>
    </row>
    <row r="14" spans="1:65" ht="15.75" thickTop="1" x14ac:dyDescent="0.25">
      <c r="A14" s="268" t="s">
        <v>69</v>
      </c>
      <c r="B14" s="269"/>
      <c r="C14" s="269"/>
      <c r="D14" s="269"/>
      <c r="E14" s="269"/>
      <c r="F14" s="270"/>
      <c r="G14" s="319">
        <f>('Detail of Expenses'!D9)+('Detail of Expenses'!E9)</f>
        <v>0</v>
      </c>
      <c r="H14" s="304"/>
      <c r="I14" s="306"/>
      <c r="J14" s="303">
        <f>('Detail of Expenses'!D10)+('Detail of Expenses'!E10)</f>
        <v>0</v>
      </c>
      <c r="K14" s="304"/>
      <c r="L14" s="306"/>
      <c r="M14" s="303">
        <f>('Detail of Expenses'!D11)+('Detail of Expenses'!E11)</f>
        <v>0</v>
      </c>
      <c r="N14" s="304"/>
      <c r="O14" s="306"/>
      <c r="P14" s="303">
        <f>('Detail of Expenses'!D12)+('Detail of Expenses'!E12)</f>
        <v>0</v>
      </c>
      <c r="Q14" s="304"/>
      <c r="R14" s="306"/>
      <c r="S14" s="303">
        <f>('Detail of Expenses'!D13)+('Detail of Expenses'!E13)</f>
        <v>0</v>
      </c>
      <c r="T14" s="304"/>
      <c r="U14" s="306"/>
      <c r="V14" s="303">
        <f>('Detail of Expenses'!D14)+('Detail of Expenses'!E14)</f>
        <v>0</v>
      </c>
      <c r="W14" s="304"/>
      <c r="X14" s="306"/>
      <c r="Y14" s="303">
        <f>('Detail of Expenses'!D15)+('Detail of Expenses'!E15)</f>
        <v>0</v>
      </c>
      <c r="Z14" s="304"/>
      <c r="AA14" s="306"/>
      <c r="AB14" s="303">
        <f>('Detail of Expenses'!D16)+('Detail of Expenses'!E16)</f>
        <v>0</v>
      </c>
      <c r="AC14" s="304"/>
      <c r="AD14" s="306"/>
      <c r="AE14" s="303">
        <f>('Detail of Expenses'!D17)+('Detail of Expenses'!E17)</f>
        <v>0</v>
      </c>
      <c r="AF14" s="304"/>
      <c r="AG14" s="306"/>
      <c r="AH14" s="303">
        <f>('Detail of Expenses'!D18)+('Detail of Expenses'!E18)</f>
        <v>0</v>
      </c>
      <c r="AI14" s="304"/>
      <c r="AJ14" s="306"/>
      <c r="AK14" s="303">
        <f>('Detail of Expenses'!D19)+('Detail of Expenses'!E19)</f>
        <v>0</v>
      </c>
      <c r="AL14" s="304"/>
      <c r="AM14" s="306"/>
      <c r="AN14" s="303">
        <f>('Detail of Expenses'!D20)+('Detail of Expenses'!E20)</f>
        <v>0</v>
      </c>
      <c r="AO14" s="304"/>
      <c r="AP14" s="306"/>
      <c r="AQ14" s="303">
        <f>('Detail of Expenses'!D21)+('Detail of Expenses'!E21)</f>
        <v>0</v>
      </c>
      <c r="AR14" s="304"/>
      <c r="AS14" s="306"/>
      <c r="AT14" s="303">
        <f>('Detail of Expenses'!D22)+('Detail of Expenses'!E22)</f>
        <v>0</v>
      </c>
      <c r="AU14" s="304"/>
      <c r="AV14" s="305"/>
      <c r="AW14" s="312">
        <f t="shared" ref="AW14:AW20" si="0">SUM(G14:AV14)</f>
        <v>0</v>
      </c>
      <c r="AX14" s="313"/>
      <c r="AY14" s="314"/>
    </row>
    <row r="15" spans="1:65" x14ac:dyDescent="0.25">
      <c r="A15" s="271" t="s">
        <v>70</v>
      </c>
      <c r="B15" s="272"/>
      <c r="C15" s="272"/>
      <c r="D15" s="272"/>
      <c r="E15" s="272"/>
      <c r="F15" s="273"/>
      <c r="G15" s="262">
        <f>('Detail of Expenses'!F9)+('Detail of Expenses'!G9)</f>
        <v>0</v>
      </c>
      <c r="H15" s="260"/>
      <c r="I15" s="261"/>
      <c r="J15" s="259">
        <f>('Detail of Expenses'!F10)+('Detail of Expenses'!G10)</f>
        <v>0</v>
      </c>
      <c r="K15" s="260"/>
      <c r="L15" s="261"/>
      <c r="M15" s="259">
        <f>('Detail of Expenses'!F11)+('Detail of Expenses'!G11)</f>
        <v>0</v>
      </c>
      <c r="N15" s="260"/>
      <c r="O15" s="261"/>
      <c r="P15" s="259">
        <f>('Detail of Expenses'!F12)+('Detail of Expenses'!G12)</f>
        <v>0</v>
      </c>
      <c r="Q15" s="260"/>
      <c r="R15" s="261"/>
      <c r="S15" s="259">
        <f>('Detail of Expenses'!F13)+('Detail of Expenses'!G13)</f>
        <v>0</v>
      </c>
      <c r="T15" s="260"/>
      <c r="U15" s="261"/>
      <c r="V15" s="259">
        <f>('Detail of Expenses'!F14)+('Detail of Expenses'!G14)</f>
        <v>0</v>
      </c>
      <c r="W15" s="260"/>
      <c r="X15" s="261"/>
      <c r="Y15" s="259">
        <f>('Detail of Expenses'!F15)+('Detail of Expenses'!G15)</f>
        <v>0</v>
      </c>
      <c r="Z15" s="260"/>
      <c r="AA15" s="261"/>
      <c r="AB15" s="259">
        <f>('Detail of Expenses'!F16)+('Detail of Expenses'!G16)</f>
        <v>0</v>
      </c>
      <c r="AC15" s="260"/>
      <c r="AD15" s="261"/>
      <c r="AE15" s="259">
        <f>('Detail of Expenses'!F17)+('Detail of Expenses'!G17)</f>
        <v>0</v>
      </c>
      <c r="AF15" s="260"/>
      <c r="AG15" s="261"/>
      <c r="AH15" s="259">
        <f>('Detail of Expenses'!F18)+('Detail of Expenses'!G18)</f>
        <v>0</v>
      </c>
      <c r="AI15" s="260"/>
      <c r="AJ15" s="261"/>
      <c r="AK15" s="259">
        <f>('Detail of Expenses'!F19)+('Detail of Expenses'!G19)</f>
        <v>0</v>
      </c>
      <c r="AL15" s="260"/>
      <c r="AM15" s="261"/>
      <c r="AN15" s="259">
        <f>('Detail of Expenses'!F20)+('Detail of Expenses'!G20)</f>
        <v>0</v>
      </c>
      <c r="AO15" s="260"/>
      <c r="AP15" s="261"/>
      <c r="AQ15" s="259">
        <f>('Detail of Expenses'!F21)+('Detail of Expenses'!G21)</f>
        <v>0</v>
      </c>
      <c r="AR15" s="260"/>
      <c r="AS15" s="261"/>
      <c r="AT15" s="259">
        <f>('Detail of Expenses'!F22)+('Detail of Expenses'!G22)</f>
        <v>0</v>
      </c>
      <c r="AU15" s="260"/>
      <c r="AV15" s="302"/>
      <c r="AW15" s="299">
        <f t="shared" si="0"/>
        <v>0</v>
      </c>
      <c r="AX15" s="300"/>
      <c r="AY15" s="301"/>
    </row>
    <row r="16" spans="1:65" x14ac:dyDescent="0.25">
      <c r="A16" s="271" t="s">
        <v>71</v>
      </c>
      <c r="B16" s="272"/>
      <c r="C16" s="272"/>
      <c r="D16" s="272"/>
      <c r="E16" s="272"/>
      <c r="F16" s="273"/>
      <c r="G16" s="262">
        <f>('Detail of Expenses'!H9)+('Detail of Expenses'!I9)</f>
        <v>0</v>
      </c>
      <c r="H16" s="260"/>
      <c r="I16" s="261"/>
      <c r="J16" s="259">
        <f>('Detail of Expenses'!H10)+('Detail of Expenses'!I10)</f>
        <v>0</v>
      </c>
      <c r="K16" s="260"/>
      <c r="L16" s="261"/>
      <c r="M16" s="259">
        <f>('Detail of Expenses'!H11)+('Detail of Expenses'!I11)</f>
        <v>0</v>
      </c>
      <c r="N16" s="260"/>
      <c r="O16" s="261"/>
      <c r="P16" s="259">
        <f>('Detail of Expenses'!H12)+('Detail of Expenses'!I12)</f>
        <v>0</v>
      </c>
      <c r="Q16" s="260"/>
      <c r="R16" s="261"/>
      <c r="S16" s="259">
        <f>('Detail of Expenses'!H13)+('Detail of Expenses'!I13)</f>
        <v>0</v>
      </c>
      <c r="T16" s="260"/>
      <c r="U16" s="261"/>
      <c r="V16" s="259">
        <f>('Detail of Expenses'!H14)+('Detail of Expenses'!I14)</f>
        <v>0</v>
      </c>
      <c r="W16" s="260"/>
      <c r="X16" s="261"/>
      <c r="Y16" s="259">
        <f>('Detail of Expenses'!H15)+('Detail of Expenses'!I15)</f>
        <v>0</v>
      </c>
      <c r="Z16" s="260"/>
      <c r="AA16" s="261"/>
      <c r="AB16" s="259">
        <f>('Detail of Expenses'!H16)+('Detail of Expenses'!I16)</f>
        <v>0</v>
      </c>
      <c r="AC16" s="260"/>
      <c r="AD16" s="261"/>
      <c r="AE16" s="259">
        <f>('Detail of Expenses'!H17)+('Detail of Expenses'!I17)</f>
        <v>0</v>
      </c>
      <c r="AF16" s="260"/>
      <c r="AG16" s="261"/>
      <c r="AH16" s="259">
        <f>('Detail of Expenses'!H18)+('Detail of Expenses'!I18)</f>
        <v>0</v>
      </c>
      <c r="AI16" s="260"/>
      <c r="AJ16" s="261"/>
      <c r="AK16" s="259">
        <f>('Detail of Expenses'!H19)+('Detail of Expenses'!I19)</f>
        <v>0</v>
      </c>
      <c r="AL16" s="260"/>
      <c r="AM16" s="261"/>
      <c r="AN16" s="259">
        <f>('Detail of Expenses'!H20)+('Detail of Expenses'!I20)</f>
        <v>0</v>
      </c>
      <c r="AO16" s="260"/>
      <c r="AP16" s="261"/>
      <c r="AQ16" s="259">
        <f>('Detail of Expenses'!H21)+('Detail of Expenses'!I21)</f>
        <v>0</v>
      </c>
      <c r="AR16" s="260"/>
      <c r="AS16" s="261"/>
      <c r="AT16" s="259">
        <f>('Detail of Expenses'!H22)+('Detail of Expenses'!I22)</f>
        <v>0</v>
      </c>
      <c r="AU16" s="260"/>
      <c r="AV16" s="302"/>
      <c r="AW16" s="299">
        <f t="shared" si="0"/>
        <v>0</v>
      </c>
      <c r="AX16" s="300"/>
      <c r="AY16" s="301"/>
    </row>
    <row r="17" spans="1:58" x14ac:dyDescent="0.25">
      <c r="A17" s="271" t="s">
        <v>72</v>
      </c>
      <c r="B17" s="272"/>
      <c r="C17" s="272"/>
      <c r="D17" s="272"/>
      <c r="E17" s="272"/>
      <c r="F17" s="273"/>
      <c r="G17" s="262">
        <f>('Detail of Expenses'!J9)+('Detail of Expenses'!K9)+('Detail of Expenses'!D28)+('Detail of Expenses'!E28)</f>
        <v>0</v>
      </c>
      <c r="H17" s="260"/>
      <c r="I17" s="261"/>
      <c r="J17" s="259">
        <f>('Detail of Expenses'!J10)+('Detail of Expenses'!K10)+('Detail of Expenses'!D29)+('Detail of Expenses'!E29)</f>
        <v>0</v>
      </c>
      <c r="K17" s="260"/>
      <c r="L17" s="261"/>
      <c r="M17" s="259">
        <f>('Detail of Expenses'!J11)+('Detail of Expenses'!K11)+('Detail of Expenses'!D30)+('Detail of Expenses'!E30)</f>
        <v>0</v>
      </c>
      <c r="N17" s="260"/>
      <c r="O17" s="261"/>
      <c r="P17" s="259">
        <f>('Detail of Expenses'!J12)+('Detail of Expenses'!K12)+('Detail of Expenses'!D31)+('Detail of Expenses'!E31)</f>
        <v>0</v>
      </c>
      <c r="Q17" s="260"/>
      <c r="R17" s="261"/>
      <c r="S17" s="259">
        <f>('Detail of Expenses'!J13)+('Detail of Expenses'!K13)+('Detail of Expenses'!D32)+('Detail of Expenses'!E32)</f>
        <v>0</v>
      </c>
      <c r="T17" s="260"/>
      <c r="U17" s="261"/>
      <c r="V17" s="259">
        <f>('Detail of Expenses'!J14)+('Detail of Expenses'!K14)+('Detail of Expenses'!D33)+('Detail of Expenses'!E33)</f>
        <v>0</v>
      </c>
      <c r="W17" s="260"/>
      <c r="X17" s="261"/>
      <c r="Y17" s="259">
        <f>('Detail of Expenses'!J15)+('Detail of Expenses'!K15)+('Detail of Expenses'!D34)+('Detail of Expenses'!E34)</f>
        <v>0</v>
      </c>
      <c r="Z17" s="260"/>
      <c r="AA17" s="261"/>
      <c r="AB17" s="259">
        <f>('Detail of Expenses'!J16)+('Detail of Expenses'!K16)+('Detail of Expenses'!D35)+('Detail of Expenses'!E35)</f>
        <v>0</v>
      </c>
      <c r="AC17" s="260"/>
      <c r="AD17" s="261"/>
      <c r="AE17" s="259">
        <f>('Detail of Expenses'!J17)+('Detail of Expenses'!K17)+('Detail of Expenses'!D36)+('Detail of Expenses'!E36)</f>
        <v>0</v>
      </c>
      <c r="AF17" s="260"/>
      <c r="AG17" s="261"/>
      <c r="AH17" s="259">
        <f>('Detail of Expenses'!J18)+('Detail of Expenses'!K18)+('Detail of Expenses'!D37)+('Detail of Expenses'!E37)</f>
        <v>0</v>
      </c>
      <c r="AI17" s="260"/>
      <c r="AJ17" s="261"/>
      <c r="AK17" s="259">
        <f>('Detail of Expenses'!J19)+('Detail of Expenses'!K19)+('Detail of Expenses'!D38)+('Detail of Expenses'!E38)</f>
        <v>0</v>
      </c>
      <c r="AL17" s="260"/>
      <c r="AM17" s="261"/>
      <c r="AN17" s="259">
        <f>('Detail of Expenses'!J20)+('Detail of Expenses'!K20)+('Detail of Expenses'!D39)+('Detail of Expenses'!E39)</f>
        <v>0</v>
      </c>
      <c r="AO17" s="260"/>
      <c r="AP17" s="261"/>
      <c r="AQ17" s="259">
        <f>('Detail of Expenses'!J21)+('Detail of Expenses'!K21)+('Detail of Expenses'!D40)+('Detail of Expenses'!E40)</f>
        <v>0</v>
      </c>
      <c r="AR17" s="260"/>
      <c r="AS17" s="261"/>
      <c r="AT17" s="259">
        <f>('Detail of Expenses'!J22)+('Detail of Expenses'!K22)+('Detail of Expenses'!D41)+('Detail of Expenses'!E41)</f>
        <v>0</v>
      </c>
      <c r="AU17" s="260"/>
      <c r="AV17" s="302"/>
      <c r="AW17" s="299">
        <f t="shared" si="0"/>
        <v>0</v>
      </c>
      <c r="AX17" s="300"/>
      <c r="AY17" s="301"/>
    </row>
    <row r="18" spans="1:58" x14ac:dyDescent="0.25">
      <c r="A18" s="271" t="s">
        <v>73</v>
      </c>
      <c r="B18" s="272"/>
      <c r="C18" s="272"/>
      <c r="D18" s="272"/>
      <c r="E18" s="272"/>
      <c r="F18" s="273"/>
      <c r="G18" s="262">
        <f>('Detail of Expenses'!F28)+('Detail of Expenses'!G28)</f>
        <v>0</v>
      </c>
      <c r="H18" s="260"/>
      <c r="I18" s="261"/>
      <c r="J18" s="259">
        <f>('Detail of Expenses'!F29)+('Detail of Expenses'!G29)</f>
        <v>0</v>
      </c>
      <c r="K18" s="260"/>
      <c r="L18" s="261"/>
      <c r="M18" s="259">
        <f>('Detail of Expenses'!F30)+('Detail of Expenses'!G30)</f>
        <v>0</v>
      </c>
      <c r="N18" s="260"/>
      <c r="O18" s="261"/>
      <c r="P18" s="259">
        <f>('Detail of Expenses'!F31)+('Detail of Expenses'!G31)</f>
        <v>0</v>
      </c>
      <c r="Q18" s="260"/>
      <c r="R18" s="261"/>
      <c r="S18" s="259">
        <f>('Detail of Expenses'!F32)+('Detail of Expenses'!G32)</f>
        <v>0</v>
      </c>
      <c r="T18" s="260"/>
      <c r="U18" s="261"/>
      <c r="V18" s="259">
        <f>('Detail of Expenses'!F33)+('Detail of Expenses'!G33)</f>
        <v>0</v>
      </c>
      <c r="W18" s="260"/>
      <c r="X18" s="261"/>
      <c r="Y18" s="259">
        <f>('Detail of Expenses'!F34)+('Detail of Expenses'!G34)</f>
        <v>0</v>
      </c>
      <c r="Z18" s="260"/>
      <c r="AA18" s="261"/>
      <c r="AB18" s="259">
        <f>('Detail of Expenses'!F35)+('Detail of Expenses'!G35)</f>
        <v>0</v>
      </c>
      <c r="AC18" s="260"/>
      <c r="AD18" s="261"/>
      <c r="AE18" s="259">
        <f>('Detail of Expenses'!F36)+('Detail of Expenses'!G36)</f>
        <v>0</v>
      </c>
      <c r="AF18" s="260"/>
      <c r="AG18" s="261"/>
      <c r="AH18" s="259">
        <f>('Detail of Expenses'!F37)+('Detail of Expenses'!G37)</f>
        <v>0</v>
      </c>
      <c r="AI18" s="260"/>
      <c r="AJ18" s="261"/>
      <c r="AK18" s="259">
        <f>('Detail of Expenses'!F38)+('Detail of Expenses'!G38)</f>
        <v>0</v>
      </c>
      <c r="AL18" s="260"/>
      <c r="AM18" s="261"/>
      <c r="AN18" s="259">
        <f>('Detail of Expenses'!F39)+('Detail of Expenses'!G39)</f>
        <v>0</v>
      </c>
      <c r="AO18" s="260"/>
      <c r="AP18" s="261"/>
      <c r="AQ18" s="259">
        <f>('Detail of Expenses'!F40)+('Detail of Expenses'!G40)</f>
        <v>0</v>
      </c>
      <c r="AR18" s="260"/>
      <c r="AS18" s="261"/>
      <c r="AT18" s="259">
        <f>('Detail of Expenses'!F41)+('Detail of Expenses'!G41)</f>
        <v>0</v>
      </c>
      <c r="AU18" s="260"/>
      <c r="AV18" s="302"/>
      <c r="AW18" s="299">
        <f t="shared" si="0"/>
        <v>0</v>
      </c>
      <c r="AX18" s="300"/>
      <c r="AY18" s="301"/>
    </row>
    <row r="19" spans="1:58" x14ac:dyDescent="0.25">
      <c r="A19" s="271" t="s">
        <v>128</v>
      </c>
      <c r="B19" s="272"/>
      <c r="C19" s="272"/>
      <c r="D19" s="272"/>
      <c r="E19" s="272"/>
      <c r="F19" s="273"/>
      <c r="G19" s="262">
        <f>('Detail of Expenses'!Y28)</f>
        <v>0</v>
      </c>
      <c r="H19" s="260"/>
      <c r="I19" s="261"/>
      <c r="J19" s="259">
        <f>('Detail of Expenses'!Y29)</f>
        <v>0</v>
      </c>
      <c r="K19" s="260"/>
      <c r="L19" s="261"/>
      <c r="M19" s="259">
        <f>('Detail of Expenses'!Y30)</f>
        <v>0</v>
      </c>
      <c r="N19" s="260"/>
      <c r="O19" s="261"/>
      <c r="P19" s="259">
        <f>('Detail of Expenses'!Y31)</f>
        <v>0</v>
      </c>
      <c r="Q19" s="260"/>
      <c r="R19" s="261"/>
      <c r="S19" s="259">
        <f>('Detail of Expenses'!Y32)</f>
        <v>0</v>
      </c>
      <c r="T19" s="260"/>
      <c r="U19" s="261"/>
      <c r="V19" s="259">
        <f>('Detail of Expenses'!Y33)</f>
        <v>0</v>
      </c>
      <c r="W19" s="260"/>
      <c r="X19" s="261"/>
      <c r="Y19" s="259">
        <f>('Detail of Expenses'!Y34)</f>
        <v>0</v>
      </c>
      <c r="Z19" s="260"/>
      <c r="AA19" s="261"/>
      <c r="AB19" s="259">
        <f>('Detail of Expenses'!Y35)</f>
        <v>0</v>
      </c>
      <c r="AC19" s="260"/>
      <c r="AD19" s="261"/>
      <c r="AE19" s="259">
        <f>('Detail of Expenses'!Y36)</f>
        <v>0</v>
      </c>
      <c r="AF19" s="260"/>
      <c r="AG19" s="261"/>
      <c r="AH19" s="259">
        <f>('Detail of Expenses'!Y37)</f>
        <v>0</v>
      </c>
      <c r="AI19" s="260"/>
      <c r="AJ19" s="261"/>
      <c r="AK19" s="259">
        <f>('Detail of Expenses'!Y38)</f>
        <v>0</v>
      </c>
      <c r="AL19" s="260"/>
      <c r="AM19" s="261"/>
      <c r="AN19" s="259">
        <f>('Detail of Expenses'!Y39)</f>
        <v>0</v>
      </c>
      <c r="AO19" s="260"/>
      <c r="AP19" s="261"/>
      <c r="AQ19" s="259">
        <f>('Detail of Expenses'!Y40)</f>
        <v>0</v>
      </c>
      <c r="AR19" s="260"/>
      <c r="AS19" s="261"/>
      <c r="AT19" s="259">
        <f>('Detail of Expenses'!Y41)</f>
        <v>0</v>
      </c>
      <c r="AU19" s="260"/>
      <c r="AV19" s="261"/>
      <c r="AW19" s="299">
        <f t="shared" si="0"/>
        <v>0</v>
      </c>
      <c r="AX19" s="300"/>
      <c r="AY19" s="301"/>
    </row>
    <row r="20" spans="1:58" x14ac:dyDescent="0.25">
      <c r="A20" s="271" t="s">
        <v>74</v>
      </c>
      <c r="B20" s="272"/>
      <c r="C20" s="272"/>
      <c r="D20" s="272"/>
      <c r="E20" s="272"/>
      <c r="F20" s="273"/>
      <c r="G20" s="262">
        <f>('Detail of Expenses'!V9)+('Detail of Expenses'!W9)</f>
        <v>0</v>
      </c>
      <c r="H20" s="260"/>
      <c r="I20" s="261"/>
      <c r="J20" s="259">
        <f>('Detail of Expenses'!V10)+('Detail of Expenses'!W10)</f>
        <v>0</v>
      </c>
      <c r="K20" s="260"/>
      <c r="L20" s="261"/>
      <c r="M20" s="259">
        <f>('Detail of Expenses'!V11)+('Detail of Expenses'!W11)</f>
        <v>0</v>
      </c>
      <c r="N20" s="260"/>
      <c r="O20" s="261"/>
      <c r="P20" s="259">
        <f>('Detail of Expenses'!V12)+('Detail of Expenses'!W12)</f>
        <v>0</v>
      </c>
      <c r="Q20" s="260"/>
      <c r="R20" s="261"/>
      <c r="S20" s="259">
        <f>('Detail of Expenses'!V13)+('Detail of Expenses'!W13)</f>
        <v>0</v>
      </c>
      <c r="T20" s="260"/>
      <c r="U20" s="261"/>
      <c r="V20" s="259">
        <f>('Detail of Expenses'!V14)+('Detail of Expenses'!W14)</f>
        <v>0</v>
      </c>
      <c r="W20" s="260"/>
      <c r="X20" s="261"/>
      <c r="Y20" s="259">
        <f>('Detail of Expenses'!V15)+('Detail of Expenses'!W15)</f>
        <v>0</v>
      </c>
      <c r="Z20" s="260"/>
      <c r="AA20" s="261"/>
      <c r="AB20" s="259">
        <f>('Detail of Expenses'!V16)+('Detail of Expenses'!W16)</f>
        <v>0</v>
      </c>
      <c r="AC20" s="260"/>
      <c r="AD20" s="261"/>
      <c r="AE20" s="259">
        <f>('Detail of Expenses'!V17)+('Detail of Expenses'!W17)</f>
        <v>0</v>
      </c>
      <c r="AF20" s="260"/>
      <c r="AG20" s="261"/>
      <c r="AH20" s="259">
        <f>('Detail of Expenses'!V18)+('Detail of Expenses'!W18)</f>
        <v>0</v>
      </c>
      <c r="AI20" s="260"/>
      <c r="AJ20" s="261"/>
      <c r="AK20" s="259">
        <f>('Detail of Expenses'!V19)+('Detail of Expenses'!W19)</f>
        <v>0</v>
      </c>
      <c r="AL20" s="260"/>
      <c r="AM20" s="261"/>
      <c r="AN20" s="259">
        <f>('Detail of Expenses'!V20)+('Detail of Expenses'!W20)</f>
        <v>0</v>
      </c>
      <c r="AO20" s="260"/>
      <c r="AP20" s="261"/>
      <c r="AQ20" s="259">
        <f>('Detail of Expenses'!V21)+('Detail of Expenses'!W21)</f>
        <v>0</v>
      </c>
      <c r="AR20" s="260"/>
      <c r="AS20" s="261"/>
      <c r="AT20" s="259">
        <f>('Detail of Expenses'!V22)+('Detail of Expenses'!W22)</f>
        <v>0</v>
      </c>
      <c r="AU20" s="260"/>
      <c r="AV20" s="302"/>
      <c r="AW20" s="299">
        <f t="shared" si="0"/>
        <v>0</v>
      </c>
      <c r="AX20" s="300"/>
      <c r="AY20" s="301"/>
    </row>
    <row r="21" spans="1:58" x14ac:dyDescent="0.25">
      <c r="A21" s="271" t="s">
        <v>75</v>
      </c>
      <c r="B21" s="272"/>
      <c r="C21" s="272"/>
      <c r="D21" s="272"/>
      <c r="E21" s="272"/>
      <c r="F21" s="273"/>
      <c r="G21" s="263"/>
      <c r="H21" s="264"/>
      <c r="I21" s="265"/>
      <c r="J21" s="223"/>
      <c r="K21" s="224"/>
      <c r="L21" s="267"/>
      <c r="M21" s="223"/>
      <c r="N21" s="224"/>
      <c r="O21" s="267"/>
      <c r="P21" s="223"/>
      <c r="Q21" s="224"/>
      <c r="R21" s="267"/>
      <c r="S21" s="223"/>
      <c r="T21" s="224"/>
      <c r="U21" s="267"/>
      <c r="V21" s="223"/>
      <c r="W21" s="224"/>
      <c r="X21" s="267"/>
      <c r="Y21" s="223"/>
      <c r="Z21" s="224"/>
      <c r="AA21" s="267"/>
      <c r="AB21" s="223"/>
      <c r="AC21" s="224"/>
      <c r="AD21" s="267"/>
      <c r="AE21" s="223"/>
      <c r="AF21" s="224"/>
      <c r="AG21" s="267"/>
      <c r="AH21" s="223"/>
      <c r="AI21" s="224"/>
      <c r="AJ21" s="267"/>
      <c r="AK21" s="223"/>
      <c r="AL21" s="224"/>
      <c r="AM21" s="267"/>
      <c r="AN21" s="223"/>
      <c r="AO21" s="224"/>
      <c r="AP21" s="267"/>
      <c r="AQ21" s="223"/>
      <c r="AR21" s="224"/>
      <c r="AS21" s="267"/>
      <c r="AT21" s="223"/>
      <c r="AU21" s="224"/>
      <c r="AV21" s="225"/>
      <c r="AW21" s="299">
        <f>('Personal Info'!E16)+('Personal Info'!F16)</f>
        <v>0</v>
      </c>
      <c r="AX21" s="300"/>
      <c r="AY21" s="301"/>
    </row>
    <row r="22" spans="1:58" x14ac:dyDescent="0.25">
      <c r="A22" s="271" t="s">
        <v>76</v>
      </c>
      <c r="B22" s="272"/>
      <c r="C22" s="272"/>
      <c r="D22" s="272"/>
      <c r="E22" s="272"/>
      <c r="F22" s="273"/>
      <c r="G22" s="262"/>
      <c r="H22" s="224"/>
      <c r="I22" s="267"/>
      <c r="J22" s="223"/>
      <c r="K22" s="224"/>
      <c r="L22" s="267"/>
      <c r="M22" s="223"/>
      <c r="N22" s="224"/>
      <c r="O22" s="267"/>
      <c r="P22" s="223"/>
      <c r="Q22" s="224"/>
      <c r="R22" s="267"/>
      <c r="S22" s="223"/>
      <c r="T22" s="224"/>
      <c r="U22" s="267"/>
      <c r="V22" s="223"/>
      <c r="W22" s="224"/>
      <c r="X22" s="267"/>
      <c r="Y22" s="223"/>
      <c r="Z22" s="224"/>
      <c r="AA22" s="267"/>
      <c r="AB22" s="223"/>
      <c r="AC22" s="224"/>
      <c r="AD22" s="267"/>
      <c r="AE22" s="223"/>
      <c r="AF22" s="224"/>
      <c r="AG22" s="267"/>
      <c r="AH22" s="223"/>
      <c r="AI22" s="224"/>
      <c r="AJ22" s="267"/>
      <c r="AK22" s="223"/>
      <c r="AL22" s="224"/>
      <c r="AM22" s="267"/>
      <c r="AN22" s="223"/>
      <c r="AO22" s="224"/>
      <c r="AP22" s="267"/>
      <c r="AQ22" s="223"/>
      <c r="AR22" s="224"/>
      <c r="AS22" s="267"/>
      <c r="AT22" s="223"/>
      <c r="AU22" s="224"/>
      <c r="AV22" s="225"/>
      <c r="AW22" s="299">
        <f>('Personal Info'!E17)+('Personal Info'!F17)</f>
        <v>0</v>
      </c>
      <c r="AX22" s="300"/>
      <c r="AY22" s="301"/>
    </row>
    <row r="23" spans="1:58" ht="15.75" thickBot="1" x14ac:dyDescent="0.3">
      <c r="A23" s="289" t="s">
        <v>77</v>
      </c>
      <c r="B23" s="290"/>
      <c r="C23" s="290"/>
      <c r="D23" s="290"/>
      <c r="E23" s="290"/>
      <c r="F23" s="291"/>
      <c r="G23" s="315"/>
      <c r="H23" s="316"/>
      <c r="I23" s="317"/>
      <c r="J23" s="292"/>
      <c r="K23" s="293"/>
      <c r="L23" s="294"/>
      <c r="M23" s="292"/>
      <c r="N23" s="293"/>
      <c r="O23" s="294"/>
      <c r="P23" s="292"/>
      <c r="Q23" s="293"/>
      <c r="R23" s="294"/>
      <c r="S23" s="292"/>
      <c r="T23" s="293"/>
      <c r="U23" s="294"/>
      <c r="V23" s="292"/>
      <c r="W23" s="293"/>
      <c r="X23" s="294"/>
      <c r="Y23" s="292"/>
      <c r="Z23" s="293"/>
      <c r="AA23" s="294"/>
      <c r="AB23" s="292"/>
      <c r="AC23" s="293"/>
      <c r="AD23" s="294"/>
      <c r="AE23" s="292"/>
      <c r="AF23" s="293"/>
      <c r="AG23" s="294"/>
      <c r="AH23" s="292"/>
      <c r="AI23" s="293"/>
      <c r="AJ23" s="294"/>
      <c r="AK23" s="292"/>
      <c r="AL23" s="293"/>
      <c r="AM23" s="294"/>
      <c r="AN23" s="292"/>
      <c r="AO23" s="293"/>
      <c r="AP23" s="294"/>
      <c r="AQ23" s="292"/>
      <c r="AR23" s="293"/>
      <c r="AS23" s="294"/>
      <c r="AT23" s="292"/>
      <c r="AU23" s="293"/>
      <c r="AV23" s="298"/>
      <c r="AW23" s="277">
        <f>'Exhibit B'!L34</f>
        <v>0</v>
      </c>
      <c r="AX23" s="278"/>
      <c r="AY23" s="279"/>
    </row>
    <row r="24" spans="1:58" ht="16.5" thickTop="1" thickBot="1" x14ac:dyDescent="0.3">
      <c r="A24" s="38" t="s">
        <v>91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286">
        <f>SUM(AW14:AY23)</f>
        <v>0</v>
      </c>
      <c r="AX24" s="287"/>
      <c r="AY24" s="288"/>
    </row>
    <row r="25" spans="1:58" ht="15.75" thickTop="1" x14ac:dyDescent="0.25">
      <c r="A25" s="39"/>
      <c r="B25" s="40"/>
      <c r="C25" s="40"/>
      <c r="D25" s="40"/>
      <c r="E25" s="33" t="s">
        <v>81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274">
        <f>'Personal Info'!E16</f>
        <v>0</v>
      </c>
      <c r="AX25" s="275"/>
      <c r="AY25" s="276"/>
    </row>
    <row r="26" spans="1:58" x14ac:dyDescent="0.25">
      <c r="A26" s="41"/>
      <c r="B26" s="42"/>
      <c r="C26" s="42"/>
      <c r="D26" s="42"/>
      <c r="E26" s="34" t="s">
        <v>82</v>
      </c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277">
        <f>'Personal Info'!E17</f>
        <v>0</v>
      </c>
      <c r="AX26" s="278"/>
      <c r="AY26" s="279"/>
    </row>
    <row r="27" spans="1:58" x14ac:dyDescent="0.25">
      <c r="A27" s="41"/>
      <c r="B27" s="42"/>
      <c r="C27" s="42"/>
      <c r="D27" s="42"/>
      <c r="E27" s="34" t="s">
        <v>83</v>
      </c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277">
        <f>'Exhibit B'!L34</f>
        <v>0</v>
      </c>
      <c r="AX27" s="278"/>
      <c r="AY27" s="279"/>
    </row>
    <row r="28" spans="1:58" x14ac:dyDescent="0.25">
      <c r="A28" s="41"/>
      <c r="B28" s="42"/>
      <c r="C28" s="42"/>
      <c r="D28" s="42"/>
      <c r="E28" s="34" t="s">
        <v>84</v>
      </c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277">
        <f>('Detail of Expenses'!D23)+('Detail of Expenses'!F23)+('Detail of Expenses'!H23)+('Detail of Expenses'!J23)+('Detail of Expenses'!V23)+('Detail of Expenses'!D42)+('Detail of Expenses'!F42)</f>
        <v>0</v>
      </c>
      <c r="AX28" s="278"/>
      <c r="AY28" s="279"/>
    </row>
    <row r="29" spans="1:58" ht="15.75" thickBot="1" x14ac:dyDescent="0.3">
      <c r="A29" s="43"/>
      <c r="B29" s="44"/>
      <c r="C29" s="44"/>
      <c r="D29" s="44"/>
      <c r="E29" s="35" t="s">
        <v>85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280">
        <f>'Personal Info'!E18</f>
        <v>0</v>
      </c>
      <c r="AX29" s="281"/>
      <c r="AY29" s="282"/>
    </row>
    <row r="30" spans="1:58" ht="16.5" thickTop="1" thickBot="1" x14ac:dyDescent="0.3">
      <c r="A30" s="36"/>
      <c r="B30" s="37"/>
      <c r="C30" s="37"/>
      <c r="D30" s="37"/>
      <c r="E30" s="37" t="s">
        <v>94</v>
      </c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283">
        <f>AW24-SUM(AW25:AY29)</f>
        <v>0</v>
      </c>
      <c r="AX30" s="284"/>
      <c r="AY30" s="285"/>
    </row>
    <row r="31" spans="1:58" s="31" customFormat="1" ht="15.75" customHeight="1" thickTop="1" x14ac:dyDescent="0.2">
      <c r="A31" s="297" t="s">
        <v>89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297"/>
      <c r="AV31" s="297"/>
      <c r="AW31" s="297"/>
      <c r="AX31" s="297"/>
      <c r="AY31" s="297"/>
      <c r="AZ31" s="45"/>
      <c r="BA31" s="45"/>
      <c r="BB31" s="45"/>
      <c r="BC31" s="45"/>
      <c r="BD31" s="45"/>
      <c r="BE31" s="45"/>
      <c r="BF31" s="45"/>
    </row>
    <row r="32" spans="1:58" x14ac:dyDescent="0.25"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</row>
    <row r="33" spans="1:59" ht="15.75" thickBot="1" x14ac:dyDescent="0.3"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"/>
      <c r="X33" s="266"/>
      <c r="Y33" s="266"/>
      <c r="Z33" s="266"/>
      <c r="AA33" s="266"/>
      <c r="AB33" s="4"/>
      <c r="AC33" s="4"/>
      <c r="AD33" s="27" t="s">
        <v>80</v>
      </c>
      <c r="AE33" s="27"/>
      <c r="AF33" s="27"/>
      <c r="AG33" s="27"/>
      <c r="AH33" s="27"/>
      <c r="AI33" s="47"/>
      <c r="AJ33" s="46"/>
      <c r="AK33" s="46"/>
      <c r="AL33" s="46"/>
      <c r="AM33" s="46"/>
      <c r="AN33" s="4"/>
      <c r="AO33" s="266"/>
      <c r="AP33" s="266"/>
      <c r="AQ33" s="266"/>
      <c r="AR33" s="266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</row>
    <row r="34" spans="1:59" x14ac:dyDescent="0.25">
      <c r="H34" s="295" t="s">
        <v>78</v>
      </c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4"/>
      <c r="X34" s="295" t="s">
        <v>79</v>
      </c>
      <c r="Y34" s="295"/>
      <c r="Z34" s="295"/>
      <c r="AA34" s="295"/>
      <c r="AB34" s="4"/>
      <c r="AC34" s="4"/>
      <c r="AD34" s="4"/>
      <c r="AE34" s="4"/>
      <c r="AF34" s="4"/>
      <c r="AG34" s="4"/>
      <c r="AH34" s="4"/>
      <c r="AI34" s="295" t="s">
        <v>86</v>
      </c>
      <c r="AJ34" s="295"/>
      <c r="AK34" s="295"/>
      <c r="AL34" s="295"/>
      <c r="AM34" s="295"/>
      <c r="AN34" s="4"/>
      <c r="AO34" s="295" t="s">
        <v>79</v>
      </c>
      <c r="AP34" s="295"/>
      <c r="AQ34" s="295"/>
      <c r="AR34" s="295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</row>
    <row r="35" spans="1:59" x14ac:dyDescent="0.25"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</row>
    <row r="36" spans="1:59" x14ac:dyDescent="0.25">
      <c r="A36" s="296" t="s">
        <v>90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4"/>
      <c r="BA36" s="4"/>
      <c r="BB36" s="4"/>
      <c r="BC36" s="4"/>
      <c r="BD36" s="4"/>
      <c r="BE36" s="4"/>
      <c r="BF36" s="4"/>
    </row>
    <row r="37" spans="1:59" x14ac:dyDescent="0.25"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</row>
    <row r="38" spans="1:59" ht="15.75" thickBot="1" x14ac:dyDescent="0.3"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"/>
      <c r="V38" s="266"/>
      <c r="W38" s="266"/>
      <c r="X38" s="266"/>
      <c r="Y38" s="266"/>
      <c r="Z38" s="4"/>
      <c r="AA38" s="4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"/>
      <c r="AR38" s="266"/>
      <c r="AS38" s="266"/>
      <c r="AT38" s="266"/>
      <c r="AU38" s="266"/>
      <c r="AV38" s="4"/>
      <c r="AW38" s="4"/>
      <c r="AX38" s="4"/>
      <c r="AY38" s="4"/>
      <c r="AZ38" s="4"/>
      <c r="BA38" s="4"/>
      <c r="BB38" s="4"/>
      <c r="BC38" s="4"/>
      <c r="BD38" s="4"/>
    </row>
    <row r="39" spans="1:59" x14ac:dyDescent="0.25">
      <c r="F39" s="295" t="s">
        <v>87</v>
      </c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4"/>
      <c r="V39" s="295" t="s">
        <v>79</v>
      </c>
      <c r="W39" s="295"/>
      <c r="X39" s="295"/>
      <c r="Y39" s="295"/>
      <c r="Z39" s="4"/>
      <c r="AA39" s="4"/>
      <c r="AB39" s="295" t="s">
        <v>88</v>
      </c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4"/>
      <c r="AR39" s="295" t="s">
        <v>79</v>
      </c>
      <c r="AS39" s="295"/>
      <c r="AT39" s="295"/>
      <c r="AU39" s="295"/>
      <c r="AV39" s="4"/>
      <c r="AW39" s="4"/>
      <c r="AX39" s="4"/>
      <c r="AY39" s="4"/>
      <c r="AZ39" s="4"/>
      <c r="BA39" s="4"/>
      <c r="BB39" s="4"/>
      <c r="BC39" s="4"/>
      <c r="BD39" s="4"/>
    </row>
    <row r="40" spans="1:59" x14ac:dyDescent="0.25"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</row>
    <row r="41" spans="1:59" x14ac:dyDescent="0.25"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</row>
    <row r="42" spans="1:59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</sheetData>
  <sheetProtection password="C079" sheet="1" objects="1" scenarios="1" selectLockedCells="1"/>
  <mergeCells count="236">
    <mergeCell ref="AD6:AH6"/>
    <mergeCell ref="AD7:AH7"/>
    <mergeCell ref="A1:AX1"/>
    <mergeCell ref="A2:AX2"/>
    <mergeCell ref="A3:AX3"/>
    <mergeCell ref="A4:AX4"/>
    <mergeCell ref="AJ7:AO7"/>
    <mergeCell ref="AJ6:AO6"/>
    <mergeCell ref="AQ7:AY7"/>
    <mergeCell ref="AQ6:AY6"/>
    <mergeCell ref="A6:J6"/>
    <mergeCell ref="A7:J7"/>
    <mergeCell ref="L6:O6"/>
    <mergeCell ref="L7:O7"/>
    <mergeCell ref="Q6:V6"/>
    <mergeCell ref="Q7:V7"/>
    <mergeCell ref="AL9:AY9"/>
    <mergeCell ref="AL10:AY10"/>
    <mergeCell ref="G13:I13"/>
    <mergeCell ref="J13:L13"/>
    <mergeCell ref="M13:O13"/>
    <mergeCell ref="P13:R13"/>
    <mergeCell ref="A10:L10"/>
    <mergeCell ref="AW12:AY13"/>
    <mergeCell ref="A12:F12"/>
    <mergeCell ref="A13:F13"/>
    <mergeCell ref="O10:W10"/>
    <mergeCell ref="O9:W9"/>
    <mergeCell ref="Z9:AI9"/>
    <mergeCell ref="Z10:AI10"/>
    <mergeCell ref="A9:K9"/>
    <mergeCell ref="AT12:AV12"/>
    <mergeCell ref="AB12:AD12"/>
    <mergeCell ref="AE12:AG12"/>
    <mergeCell ref="AH12:AJ12"/>
    <mergeCell ref="AK12:AM12"/>
    <mergeCell ref="AN12:AP12"/>
    <mergeCell ref="AQ12:AS12"/>
    <mergeCell ref="AQ13:AS13"/>
    <mergeCell ref="AT13:AV13"/>
    <mergeCell ref="G14:I14"/>
    <mergeCell ref="G15:I15"/>
    <mergeCell ref="G16:I16"/>
    <mergeCell ref="G17:I17"/>
    <mergeCell ref="G18:I18"/>
    <mergeCell ref="S13:U13"/>
    <mergeCell ref="V13:X13"/>
    <mergeCell ref="Y13:AA13"/>
    <mergeCell ref="AB13:AD13"/>
    <mergeCell ref="J17:L17"/>
    <mergeCell ref="J18:L18"/>
    <mergeCell ref="AE13:AG13"/>
    <mergeCell ref="AH13:AJ13"/>
    <mergeCell ref="AB16:AD16"/>
    <mergeCell ref="AE16:AG16"/>
    <mergeCell ref="AH16:AJ16"/>
    <mergeCell ref="AK16:AM16"/>
    <mergeCell ref="G22:I22"/>
    <mergeCell ref="G23:I23"/>
    <mergeCell ref="G12:I12"/>
    <mergeCell ref="AK13:AM13"/>
    <mergeCell ref="M18:O18"/>
    <mergeCell ref="P18:R18"/>
    <mergeCell ref="S18:U18"/>
    <mergeCell ref="V18:X18"/>
    <mergeCell ref="Y18:AA18"/>
    <mergeCell ref="M17:O17"/>
    <mergeCell ref="P17:R17"/>
    <mergeCell ref="S17:U17"/>
    <mergeCell ref="V17:X17"/>
    <mergeCell ref="Y17:AA17"/>
    <mergeCell ref="AB18:AD18"/>
    <mergeCell ref="AE18:AG18"/>
    <mergeCell ref="AH18:AJ18"/>
    <mergeCell ref="AK18:AM18"/>
    <mergeCell ref="AN13:AP13"/>
    <mergeCell ref="J12:L12"/>
    <mergeCell ref="M12:O12"/>
    <mergeCell ref="P12:R12"/>
    <mergeCell ref="S12:U12"/>
    <mergeCell ref="V12:X12"/>
    <mergeCell ref="Y12:AA12"/>
    <mergeCell ref="AW14:AY14"/>
    <mergeCell ref="J15:L15"/>
    <mergeCell ref="M15:O15"/>
    <mergeCell ref="P15:R15"/>
    <mergeCell ref="S15:U15"/>
    <mergeCell ref="V15:X15"/>
    <mergeCell ref="Y15:AA15"/>
    <mergeCell ref="AB15:AD15"/>
    <mergeCell ref="AB14:AD14"/>
    <mergeCell ref="Y14:AA14"/>
    <mergeCell ref="V14:X14"/>
    <mergeCell ref="S14:U14"/>
    <mergeCell ref="P14:R14"/>
    <mergeCell ref="M14:O14"/>
    <mergeCell ref="AK14:AM14"/>
    <mergeCell ref="AN14:AP14"/>
    <mergeCell ref="AQ14:AS14"/>
    <mergeCell ref="AT15:AV15"/>
    <mergeCell ref="AW15:AY15"/>
    <mergeCell ref="AT14:AV14"/>
    <mergeCell ref="AH14:AJ14"/>
    <mergeCell ref="AE14:AG14"/>
    <mergeCell ref="J14:L14"/>
    <mergeCell ref="AE15:AG15"/>
    <mergeCell ref="AH15:AJ15"/>
    <mergeCell ref="AK15:AM15"/>
    <mergeCell ref="AN15:AP15"/>
    <mergeCell ref="AQ15:AS15"/>
    <mergeCell ref="AN18:AP18"/>
    <mergeCell ref="AQ18:AS18"/>
    <mergeCell ref="AE17:AG17"/>
    <mergeCell ref="AH17:AJ17"/>
    <mergeCell ref="AB17:AD17"/>
    <mergeCell ref="AK21:AM21"/>
    <mergeCell ref="AQ19:AS19"/>
    <mergeCell ref="M20:O20"/>
    <mergeCell ref="P20:R20"/>
    <mergeCell ref="S20:U20"/>
    <mergeCell ref="V20:X20"/>
    <mergeCell ref="Y20:AA20"/>
    <mergeCell ref="M19:O19"/>
    <mergeCell ref="P19:R19"/>
    <mergeCell ref="S19:U19"/>
    <mergeCell ref="V19:X19"/>
    <mergeCell ref="Y19:AA19"/>
    <mergeCell ref="AB19:AD19"/>
    <mergeCell ref="AB20:AD20"/>
    <mergeCell ref="AB21:AD21"/>
    <mergeCell ref="AT23:AV23"/>
    <mergeCell ref="AT21:AV21"/>
    <mergeCell ref="AT22:AV22"/>
    <mergeCell ref="AN22:AP22"/>
    <mergeCell ref="AQ22:AS22"/>
    <mergeCell ref="AW16:AY16"/>
    <mergeCell ref="AW17:AY17"/>
    <mergeCell ref="AW18:AY18"/>
    <mergeCell ref="AW19:AY19"/>
    <mergeCell ref="AW20:AY20"/>
    <mergeCell ref="AW21:AY21"/>
    <mergeCell ref="AW22:AY22"/>
    <mergeCell ref="AT16:AV16"/>
    <mergeCell ref="AT17:AV17"/>
    <mergeCell ref="AT18:AV18"/>
    <mergeCell ref="AW23:AY23"/>
    <mergeCell ref="AN23:AP23"/>
    <mergeCell ref="AQ23:AS23"/>
    <mergeCell ref="AN20:AP20"/>
    <mergeCell ref="AQ20:AS20"/>
    <mergeCell ref="AN19:AP19"/>
    <mergeCell ref="AT19:AV19"/>
    <mergeCell ref="AT20:AV20"/>
    <mergeCell ref="AN16:AP16"/>
    <mergeCell ref="AB23:AD23"/>
    <mergeCell ref="J22:L22"/>
    <mergeCell ref="P22:R22"/>
    <mergeCell ref="S22:U22"/>
    <mergeCell ref="AK17:AM17"/>
    <mergeCell ref="AN17:AP17"/>
    <mergeCell ref="AQ17:AS17"/>
    <mergeCell ref="AQ16:AS16"/>
    <mergeCell ref="AQ21:AS21"/>
    <mergeCell ref="AE23:AG23"/>
    <mergeCell ref="AH23:AJ23"/>
    <mergeCell ref="AK23:AM23"/>
    <mergeCell ref="AE19:AG19"/>
    <mergeCell ref="AH19:AJ19"/>
    <mergeCell ref="AK19:AM19"/>
    <mergeCell ref="AE22:AG22"/>
    <mergeCell ref="AH22:AJ22"/>
    <mergeCell ref="AE21:AG21"/>
    <mergeCell ref="AH21:AJ21"/>
    <mergeCell ref="AE20:AG20"/>
    <mergeCell ref="AH20:AJ20"/>
    <mergeCell ref="AK20:AM20"/>
    <mergeCell ref="AK22:AM22"/>
    <mergeCell ref="J16:L16"/>
    <mergeCell ref="AR39:AU39"/>
    <mergeCell ref="A36:AY36"/>
    <mergeCell ref="A31:AY31"/>
    <mergeCell ref="H34:V34"/>
    <mergeCell ref="X34:AA34"/>
    <mergeCell ref="AI34:AM34"/>
    <mergeCell ref="AO34:AR34"/>
    <mergeCell ref="F39:T39"/>
    <mergeCell ref="V39:Y39"/>
    <mergeCell ref="AB39:AP39"/>
    <mergeCell ref="AO33:AR33"/>
    <mergeCell ref="V38:Y38"/>
    <mergeCell ref="AR38:AU38"/>
    <mergeCell ref="AW25:AY25"/>
    <mergeCell ref="AW26:AY26"/>
    <mergeCell ref="AW27:AY27"/>
    <mergeCell ref="AW28:AY28"/>
    <mergeCell ref="AW29:AY29"/>
    <mergeCell ref="AW30:AY30"/>
    <mergeCell ref="AW24:AY24"/>
    <mergeCell ref="AN21:AP21"/>
    <mergeCell ref="A23:F23"/>
    <mergeCell ref="J23:L23"/>
    <mergeCell ref="M23:O23"/>
    <mergeCell ref="P23:R23"/>
    <mergeCell ref="S23:U23"/>
    <mergeCell ref="V23:X23"/>
    <mergeCell ref="Y23:AA23"/>
    <mergeCell ref="J21:L21"/>
    <mergeCell ref="AB22:AD22"/>
    <mergeCell ref="M22:O22"/>
    <mergeCell ref="V22:X22"/>
    <mergeCell ref="Y22:AA22"/>
    <mergeCell ref="M21:O21"/>
    <mergeCell ref="P21:R21"/>
    <mergeCell ref="S21:U21"/>
    <mergeCell ref="V21:X21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J19:L19"/>
    <mergeCell ref="J20:L20"/>
    <mergeCell ref="G19:I19"/>
    <mergeCell ref="G20:I20"/>
    <mergeCell ref="G21:I21"/>
    <mergeCell ref="X33:AA33"/>
    <mergeCell ref="Y21:AA21"/>
    <mergeCell ref="M16:O16"/>
    <mergeCell ref="P16:R16"/>
    <mergeCell ref="S16:U16"/>
    <mergeCell ref="V16:X16"/>
    <mergeCell ref="Y16:AA16"/>
  </mergeCells>
  <pageMargins left="0.2" right="0.2" top="0.5" bottom="0.25" header="0" footer="0.2"/>
  <pageSetup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Personal Info</vt:lpstr>
      <vt:lpstr>Detail of Expenses</vt:lpstr>
      <vt:lpstr>Exhibit B</vt:lpstr>
      <vt:lpstr>Expense Summary-YELLOW Paper</vt:lpstr>
      <vt:lpstr>Sheet1</vt:lpstr>
      <vt:lpstr>'Detail of Expenses'!Print_Area</vt:lpstr>
      <vt:lpstr>'Expense Summary-YELLOW Paper'!Print_Area</vt:lpstr>
      <vt:lpstr>'Personal Info'!Print_Area</vt:lpstr>
    </vt:vector>
  </TitlesOfParts>
  <Company>ARA CoH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Lance Liccardi</dc:creator>
  <cp:lastModifiedBy>Knoppe, Stephanie - ARA</cp:lastModifiedBy>
  <cp:lastPrinted>2013-06-24T16:13:12Z</cp:lastPrinted>
  <dcterms:created xsi:type="dcterms:W3CDTF">2013-04-05T13:35:10Z</dcterms:created>
  <dcterms:modified xsi:type="dcterms:W3CDTF">2023-09-26T20:26:56Z</dcterms:modified>
</cp:coreProperties>
</file>