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51829\OneDrive\TTI\"/>
    </mc:Choice>
  </mc:AlternateContent>
  <bookViews>
    <workbookView xWindow="0" yWindow="0" windowWidth="25200" windowHeight="11985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B12" i="1"/>
  <c r="D10" i="1"/>
  <c r="C10" i="1"/>
  <c r="B8" i="1"/>
  <c r="B10" i="1"/>
</calcChain>
</file>

<file path=xl/sharedStrings.xml><?xml version="1.0" encoding="utf-8"?>
<sst xmlns="http://schemas.openxmlformats.org/spreadsheetml/2006/main" count="19" uniqueCount="17">
  <si>
    <t>Cost/Benefit Analysis</t>
  </si>
  <si>
    <t>In-House</t>
  </si>
  <si>
    <t>Cloud</t>
  </si>
  <si>
    <t>San Antonio</t>
  </si>
  <si>
    <t>No. Cameras</t>
  </si>
  <si>
    <t>Storage (Petabytes)</t>
  </si>
  <si>
    <t>Cost of Cameras/VEMS</t>
  </si>
  <si>
    <t>Cost of Storage</t>
  </si>
  <si>
    <t>Total Cost - 5 Years</t>
  </si>
  <si>
    <t>Communication Lines</t>
  </si>
  <si>
    <t>Dallas</t>
  </si>
  <si>
    <t xml:space="preserve">San Diego </t>
  </si>
  <si>
    <t>Los Angeles</t>
  </si>
  <si>
    <t>WG/Houston</t>
  </si>
  <si>
    <t xml:space="preserve">WG/Houston </t>
  </si>
  <si>
    <t xml:space="preserve">Taser/Houston </t>
  </si>
  <si>
    <t>Cost per Camera/deployed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</si>
</sst>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5" fontId="0" fillId="0" borderId="0" xfId="0" applyNumberFormat="1" applyAlignment="1">
      <alignment horizontal="left"/>
    </xf>
    <xf numFmtId="5" fontId="1" fillId="0" borderId="0" xfId="0" applyNumberFormat="1" applyFont="1" applyAlignment="1">
      <alignment horizontal="left"/>
    </xf>
    <xf numFmtId="44" fontId="1" fillId="0" borderId="0" xfId="1" applyFont="1" applyAlignment="1">
      <alignment horizontal="left"/>
    </xf>
    <xf numFmtId="7" fontId="1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activeCell="A13" sqref="A13"/>
    </sheetView>
  </sheetViews>
  <sheetFormatPr defaultRowHeight="15" x14ac:dyDescent="0.25"/>
  <cols>
    <col min="1" max="1" width="27.28515625" customWidth="1"/>
    <col min="2" max="5" width="13.28515625" customWidth="1"/>
    <col min="6" max="6" width="14.28515625" bestFit="1" customWidth="1"/>
    <col min="7" max="7" width="13.85546875" customWidth="1"/>
    <col min="8" max="8" width="14.5703125" customWidth="1"/>
  </cols>
  <sheetData>
    <row r="1" spans="1:8" ht="18.75" x14ac:dyDescent="0.3">
      <c r="A1" s="3" t="s">
        <v>0</v>
      </c>
      <c r="B1" s="3"/>
      <c r="C1" s="3"/>
      <c r="D1" s="3"/>
      <c r="E1" s="3"/>
    </row>
    <row r="3" spans="1:8" x14ac:dyDescent="0.25">
      <c r="B3" s="2" t="s">
        <v>13</v>
      </c>
      <c r="C3" s="2" t="s">
        <v>14</v>
      </c>
      <c r="D3" s="2" t="s">
        <v>15</v>
      </c>
      <c r="E3" s="2" t="s">
        <v>3</v>
      </c>
      <c r="F3" s="2" t="s">
        <v>10</v>
      </c>
      <c r="G3" s="2" t="s">
        <v>11</v>
      </c>
      <c r="H3" s="2" t="s">
        <v>12</v>
      </c>
    </row>
    <row r="4" spans="1:8" x14ac:dyDescent="0.25">
      <c r="B4" s="2" t="s">
        <v>1</v>
      </c>
      <c r="C4" s="2" t="s">
        <v>2</v>
      </c>
      <c r="D4" s="2" t="s">
        <v>2</v>
      </c>
      <c r="E4" s="2" t="s">
        <v>2</v>
      </c>
    </row>
    <row r="5" spans="1:8" ht="26.25" customHeight="1" x14ac:dyDescent="0.25">
      <c r="A5" t="s">
        <v>4</v>
      </c>
      <c r="B5" s="4">
        <v>4500</v>
      </c>
      <c r="C5" s="4">
        <v>4500</v>
      </c>
      <c r="D5" s="4">
        <v>3676</v>
      </c>
      <c r="E5" s="4">
        <v>2200</v>
      </c>
      <c r="F5" s="4">
        <v>1000</v>
      </c>
      <c r="G5" s="4">
        <v>1000</v>
      </c>
      <c r="H5" s="4">
        <v>6140</v>
      </c>
    </row>
    <row r="6" spans="1:8" ht="26.25" customHeight="1" x14ac:dyDescent="0.25">
      <c r="A6" t="s">
        <v>5</v>
      </c>
      <c r="B6" s="5">
        <v>3</v>
      </c>
      <c r="C6" s="5">
        <v>3</v>
      </c>
      <c r="D6" s="5"/>
      <c r="E6" s="5"/>
      <c r="F6" s="6"/>
      <c r="G6" s="6"/>
      <c r="H6" s="6"/>
    </row>
    <row r="7" spans="1:8" ht="26.25" customHeight="1" x14ac:dyDescent="0.25">
      <c r="A7" t="s">
        <v>6</v>
      </c>
      <c r="B7" s="7">
        <v>6332747</v>
      </c>
      <c r="C7" s="7">
        <v>6332747</v>
      </c>
      <c r="D7" s="7"/>
      <c r="E7" s="7"/>
      <c r="F7" s="6"/>
      <c r="G7" s="6"/>
      <c r="H7" s="6"/>
    </row>
    <row r="8" spans="1:8" ht="26.25" customHeight="1" x14ac:dyDescent="0.25">
      <c r="A8" t="s">
        <v>7</v>
      </c>
      <c r="B8" s="7">
        <f>1394503.82+236109</f>
        <v>1630612.82</v>
      </c>
      <c r="C8" s="7">
        <v>9250000</v>
      </c>
      <c r="D8" s="7">
        <v>13219595</v>
      </c>
      <c r="E8" s="7"/>
      <c r="F8" s="6"/>
      <c r="G8" s="6"/>
      <c r="H8" s="6"/>
    </row>
    <row r="9" spans="1:8" ht="26.25" customHeight="1" x14ac:dyDescent="0.25">
      <c r="A9" t="s">
        <v>9</v>
      </c>
      <c r="B9" s="7">
        <v>0</v>
      </c>
      <c r="C9" s="7">
        <v>1440000</v>
      </c>
      <c r="D9" s="7">
        <v>1440000</v>
      </c>
      <c r="E9" s="7"/>
      <c r="F9" s="6"/>
      <c r="G9" s="6"/>
      <c r="H9" s="6"/>
    </row>
    <row r="10" spans="1:8" ht="26.25" customHeight="1" x14ac:dyDescent="0.25">
      <c r="A10" s="1" t="s">
        <v>8</v>
      </c>
      <c r="B10" s="8">
        <f>SUM(B7:B8)</f>
        <v>7963359.8200000003</v>
      </c>
      <c r="C10" s="8">
        <f>SUM(C7:C9)</f>
        <v>17022747</v>
      </c>
      <c r="D10" s="8">
        <f>SUM(D8:D9)</f>
        <v>14659595</v>
      </c>
      <c r="E10" s="8">
        <v>16000000</v>
      </c>
      <c r="F10" s="9">
        <v>3700000</v>
      </c>
      <c r="G10" s="9">
        <v>3937247</v>
      </c>
      <c r="H10" s="8">
        <v>31000000</v>
      </c>
    </row>
    <row r="11" spans="1:8" x14ac:dyDescent="0.25">
      <c r="B11" s="6"/>
      <c r="C11" s="7"/>
      <c r="D11" s="7"/>
      <c r="E11" s="6"/>
      <c r="F11" s="6"/>
      <c r="G11" s="6"/>
      <c r="H11" s="6"/>
    </row>
    <row r="12" spans="1:8" x14ac:dyDescent="0.25">
      <c r="A12" s="1" t="s">
        <v>16</v>
      </c>
      <c r="B12" s="10">
        <f>SUM(B10/B5)</f>
        <v>1769.6355155555557</v>
      </c>
      <c r="C12" s="10">
        <f t="shared" ref="C12:H12" si="0">SUM(C10/C5)</f>
        <v>3782.8326666666667</v>
      </c>
      <c r="D12" s="10">
        <f t="shared" si="0"/>
        <v>3987.9202937976061</v>
      </c>
      <c r="E12" s="10">
        <f t="shared" si="0"/>
        <v>7272.727272727273</v>
      </c>
      <c r="F12" s="10">
        <f t="shared" si="0"/>
        <v>3700</v>
      </c>
      <c r="G12" s="10">
        <f t="shared" si="0"/>
        <v>3937.2469999999998</v>
      </c>
      <c r="H12" s="10">
        <f t="shared" si="0"/>
        <v>5048.8599348534199</v>
      </c>
    </row>
    <row r="13" spans="1:8" x14ac:dyDescent="0.25">
      <c r="B13" s="6"/>
      <c r="C13" s="6"/>
      <c r="D13" s="6"/>
      <c r="E13" s="6"/>
      <c r="F13" s="6"/>
      <c r="G13" s="6"/>
      <c r="H13" s="6"/>
    </row>
    <row r="14" spans="1:8" x14ac:dyDescent="0.25">
      <c r="B14" s="6"/>
      <c r="C14" s="6"/>
      <c r="D14" s="6"/>
      <c r="E14" s="6"/>
      <c r="F14" s="6"/>
      <c r="G14" s="6"/>
      <c r="H14" s="6"/>
    </row>
    <row r="15" spans="1:8" x14ac:dyDescent="0.25">
      <c r="B15" s="6"/>
      <c r="C15" s="6"/>
      <c r="D15" s="6"/>
      <c r="E15" s="6"/>
      <c r="F15" s="6"/>
      <c r="G15" s="6"/>
      <c r="H15" s="6"/>
    </row>
  </sheetData>
  <mergeCells count="1">
    <mergeCell ref="A1:E1"/>
  </mergeCells>
  <pageMargins left="0.7" right="0.7" top="0.75" bottom="0.75" header="0.3" footer="0.3"/>
  <pageSetup scale="9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Houston Police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Fenninger, Joseph</dc:creator>
  <cp:lastModifiedBy>Carkhuff, Tina - IT</cp:lastModifiedBy>
  <cp:lastPrinted>2015-11-19T15:42:49Z</cp:lastPrinted>
  <dcterms:created xsi:type="dcterms:W3CDTF">2015-11-19T15:05:03Z</dcterms:created>
  <dcterms:modified xsi:type="dcterms:W3CDTF">2015-11-19T16:09:22Z</dcterms:modified>
</cp:coreProperties>
</file>